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430"/>
  <workbookPr/>
  <mc:AlternateContent xmlns:mc="http://schemas.openxmlformats.org/markup-compatibility/2006">
    <mc:Choice Requires="x15">
      <x15ac:absPath xmlns:x15ac="http://schemas.microsoft.com/office/spreadsheetml/2010/11/ac" url="C:\Users\PC Sekretariat\Desktop\24. Čistiace, dezinfekčne prostriedky, hygienické potreby\Výzva\"/>
    </mc:Choice>
  </mc:AlternateContent>
  <xr:revisionPtr revIDLastSave="0" documentId="13_ncr:1_{FF3026FC-51B1-46C5-BFB4-34FB52F6783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Čistiace prostriedky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81" i="1" l="1"/>
  <c r="F81" i="1"/>
  <c r="H81" i="1" s="1"/>
  <c r="G80" i="1"/>
  <c r="F80" i="1"/>
  <c r="H80" i="1" s="1"/>
  <c r="G79" i="1"/>
  <c r="F79" i="1"/>
  <c r="H79" i="1" s="1"/>
  <c r="G78" i="1"/>
  <c r="F78" i="1"/>
  <c r="H78" i="1" s="1"/>
  <c r="G77" i="1"/>
  <c r="F77" i="1"/>
  <c r="H77" i="1" s="1"/>
  <c r="G76" i="1"/>
  <c r="F76" i="1"/>
  <c r="H76" i="1" s="1"/>
  <c r="G75" i="1"/>
  <c r="F75" i="1"/>
  <c r="H75" i="1" s="1"/>
  <c r="F74" i="1"/>
  <c r="H74" i="1" s="1"/>
  <c r="G74" i="1"/>
  <c r="F73" i="1"/>
  <c r="H73" i="1"/>
  <c r="G73" i="1"/>
  <c r="G72" i="1"/>
  <c r="F72" i="1"/>
  <c r="H72" i="1" s="1"/>
  <c r="G71" i="1"/>
  <c r="F71" i="1"/>
  <c r="H71" i="1" s="1"/>
  <c r="G70" i="1"/>
  <c r="F70" i="1"/>
  <c r="H70" i="1" s="1"/>
  <c r="G69" i="1"/>
  <c r="F69" i="1"/>
  <c r="H69" i="1" s="1"/>
  <c r="G68" i="1"/>
  <c r="F68" i="1"/>
  <c r="H68" i="1" s="1"/>
  <c r="G67" i="1"/>
  <c r="F67" i="1"/>
  <c r="H67" i="1" s="1"/>
  <c r="G66" i="1"/>
  <c r="F66" i="1"/>
  <c r="H66" i="1" s="1"/>
  <c r="G65" i="1"/>
  <c r="F65" i="1"/>
  <c r="H65" i="1" s="1"/>
  <c r="G64" i="1"/>
  <c r="F64" i="1"/>
  <c r="H64" i="1" s="1"/>
  <c r="G63" i="1"/>
  <c r="F63" i="1"/>
  <c r="H63" i="1" s="1"/>
  <c r="G62" i="1"/>
  <c r="F62" i="1"/>
  <c r="H62" i="1" s="1"/>
  <c r="G61" i="1"/>
  <c r="F61" i="1"/>
  <c r="H61" i="1" s="1"/>
  <c r="G60" i="1"/>
  <c r="F60" i="1"/>
  <c r="H60" i="1" s="1"/>
  <c r="G59" i="1"/>
  <c r="F59" i="1"/>
  <c r="H59" i="1" s="1"/>
  <c r="G58" i="1"/>
  <c r="F58" i="1"/>
  <c r="H58" i="1" s="1"/>
  <c r="G57" i="1"/>
  <c r="F57" i="1"/>
  <c r="H57" i="1" s="1"/>
  <c r="G56" i="1"/>
  <c r="F56" i="1"/>
  <c r="H56" i="1" s="1"/>
  <c r="G55" i="1"/>
  <c r="F55" i="1"/>
  <c r="H55" i="1" s="1"/>
  <c r="G54" i="1"/>
  <c r="F54" i="1"/>
  <c r="H54" i="1" s="1"/>
  <c r="G53" i="1"/>
  <c r="F53" i="1"/>
  <c r="H53" i="1" s="1"/>
  <c r="G52" i="1"/>
  <c r="F52" i="1"/>
  <c r="H52" i="1" s="1"/>
  <c r="G51" i="1"/>
  <c r="F51" i="1"/>
  <c r="H51" i="1" s="1"/>
  <c r="G50" i="1"/>
  <c r="F50" i="1"/>
  <c r="H50" i="1" s="1"/>
  <c r="G49" i="1"/>
  <c r="F49" i="1"/>
  <c r="H49" i="1" s="1"/>
  <c r="G48" i="1"/>
  <c r="F48" i="1"/>
  <c r="H48" i="1" s="1"/>
  <c r="G47" i="1"/>
  <c r="F47" i="1"/>
  <c r="H47" i="1" s="1"/>
  <c r="G46" i="1"/>
  <c r="F46" i="1"/>
  <c r="H46" i="1" s="1"/>
  <c r="G45" i="1"/>
  <c r="F45" i="1"/>
  <c r="H45" i="1" s="1"/>
  <c r="G44" i="1"/>
  <c r="F44" i="1"/>
  <c r="H44" i="1" s="1"/>
  <c r="G43" i="1"/>
  <c r="F43" i="1"/>
  <c r="H43" i="1" s="1"/>
  <c r="G42" i="1"/>
  <c r="F42" i="1"/>
  <c r="H42" i="1" s="1"/>
  <c r="G41" i="1"/>
  <c r="F41" i="1"/>
  <c r="H41" i="1" s="1"/>
  <c r="G40" i="1"/>
  <c r="F40" i="1"/>
  <c r="H40" i="1" s="1"/>
  <c r="G39" i="1"/>
  <c r="F39" i="1"/>
  <c r="H39" i="1" s="1"/>
  <c r="G38" i="1"/>
  <c r="F38" i="1"/>
  <c r="H38" i="1" s="1"/>
  <c r="G37" i="1"/>
  <c r="F37" i="1"/>
  <c r="H37" i="1" s="1"/>
  <c r="G36" i="1"/>
  <c r="F36" i="1"/>
  <c r="H36" i="1" s="1"/>
  <c r="G35" i="1"/>
  <c r="F35" i="1"/>
  <c r="H35" i="1" s="1"/>
  <c r="G34" i="1"/>
  <c r="F34" i="1"/>
  <c r="H34" i="1" s="1"/>
  <c r="G33" i="1"/>
  <c r="F33" i="1"/>
  <c r="H33" i="1" s="1"/>
  <c r="G32" i="1"/>
  <c r="F32" i="1"/>
  <c r="H32" i="1" s="1"/>
  <c r="G31" i="1"/>
  <c r="F31" i="1"/>
  <c r="H31" i="1" s="1"/>
  <c r="G30" i="1"/>
  <c r="F30" i="1"/>
  <c r="H30" i="1" s="1"/>
  <c r="G29" i="1"/>
  <c r="F29" i="1"/>
  <c r="H29" i="1" s="1"/>
  <c r="G28" i="1"/>
  <c r="F28" i="1"/>
  <c r="H28" i="1" s="1"/>
  <c r="G27" i="1"/>
  <c r="F27" i="1"/>
  <c r="H27" i="1" s="1"/>
  <c r="G26" i="1"/>
  <c r="F26" i="1"/>
  <c r="H26" i="1" s="1"/>
  <c r="G25" i="1"/>
  <c r="F25" i="1"/>
  <c r="H25" i="1" s="1"/>
  <c r="G24" i="1"/>
  <c r="F24" i="1"/>
  <c r="H24" i="1" s="1"/>
  <c r="G23" i="1"/>
  <c r="F23" i="1"/>
  <c r="H23" i="1" s="1"/>
  <c r="G22" i="1"/>
  <c r="F22" i="1"/>
  <c r="H22" i="1" s="1"/>
  <c r="G21" i="1"/>
  <c r="F21" i="1"/>
  <c r="H21" i="1" s="1"/>
  <c r="G20" i="1"/>
  <c r="F20" i="1"/>
  <c r="H20" i="1" s="1"/>
  <c r="G19" i="1"/>
  <c r="F19" i="1"/>
  <c r="H19" i="1" s="1"/>
  <c r="G18" i="1"/>
  <c r="F18" i="1"/>
  <c r="H18" i="1" s="1"/>
  <c r="G17" i="1"/>
  <c r="F17" i="1"/>
  <c r="H17" i="1" s="1"/>
  <c r="G16" i="1"/>
  <c r="F16" i="1"/>
  <c r="H16" i="1" s="1"/>
  <c r="G15" i="1"/>
  <c r="F15" i="1"/>
  <c r="H15" i="1" s="1"/>
  <c r="G14" i="1"/>
  <c r="F14" i="1"/>
  <c r="H14" i="1" s="1"/>
  <c r="G13" i="1"/>
  <c r="F13" i="1"/>
  <c r="H13" i="1" s="1"/>
  <c r="G12" i="1"/>
  <c r="F12" i="1"/>
  <c r="H12" i="1" s="1"/>
  <c r="G11" i="1"/>
  <c r="F11" i="1"/>
  <c r="H11" i="1" s="1"/>
  <c r="G10" i="1"/>
  <c r="F10" i="1"/>
  <c r="H10" i="1" s="1"/>
  <c r="G9" i="1"/>
  <c r="F9" i="1"/>
  <c r="H9" i="1" s="1"/>
  <c r="G8" i="1"/>
  <c r="F8" i="1"/>
  <c r="H8" i="1" s="1"/>
  <c r="G7" i="1"/>
  <c r="F7" i="1"/>
  <c r="H7" i="1" s="1"/>
  <c r="G82" i="1" l="1"/>
  <c r="H82" i="1"/>
  <c r="F82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PC Sekretariat</author>
  </authors>
  <commentList>
    <comment ref="C84" authorId="0" shapeId="0" xr:uid="{00000000-0006-0000-0000-000001000000}">
      <text>
        <r>
          <rPr>
            <b/>
            <sz val="11"/>
            <color indexed="81"/>
            <rFont val="Segoe UI"/>
            <family val="2"/>
            <charset val="238"/>
          </rPr>
          <t>PC Sekretariat:</t>
        </r>
        <r>
          <rPr>
            <sz val="11"/>
            <color indexed="81"/>
            <rFont val="Segoe UI"/>
            <family val="2"/>
            <charset val="238"/>
          </rPr>
          <t xml:space="preserve">
</t>
        </r>
      </text>
    </comment>
    <comment ref="C208" authorId="0" shapeId="0" xr:uid="{00000000-0006-0000-0000-000002000000}">
      <text>
        <r>
          <rPr>
            <b/>
            <sz val="11"/>
            <color indexed="81"/>
            <rFont val="Segoe UI"/>
            <family val="2"/>
            <charset val="238"/>
          </rPr>
          <t>PC Sekretariat:</t>
        </r>
        <r>
          <rPr>
            <sz val="11"/>
            <color indexed="81"/>
            <rFont val="Segoe UI"/>
            <family val="2"/>
            <charset val="238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<sst xmlns="http://schemas.openxmlformats.org/spreadsheetml/2006/main" count="171" uniqueCount="100">
  <si>
    <t>P.č.</t>
  </si>
  <si>
    <t>Názov tovaru</t>
  </si>
  <si>
    <t>Množstvo</t>
  </si>
  <si>
    <t>Obchodný názov tovaru</t>
  </si>
  <si>
    <t>kg</t>
  </si>
  <si>
    <t>ks</t>
  </si>
  <si>
    <t>SPOLU:</t>
  </si>
  <si>
    <t>MJ</t>
  </si>
  <si>
    <t>Jedn. cena bez DPH</t>
  </si>
  <si>
    <t>Jedn. cena s DPH</t>
  </si>
  <si>
    <t>Cena spolu bez DPH</t>
  </si>
  <si>
    <t>Cena spolu s DPH</t>
  </si>
  <si>
    <t>Príloha č.  2  Štruktúrovaný opis predmetu zákazky</t>
  </si>
  <si>
    <t>Podpis a pečiatka:</t>
  </si>
  <si>
    <t>bal.</t>
  </si>
  <si>
    <t>bal</t>
  </si>
  <si>
    <t>(v tabuľke sú prednastavené výpočty cien s 20% DPH, v prípade inej sadzby je potrebné hodnotu DPH upraviť )</t>
  </si>
  <si>
    <t>Biely hrubozrnný prášok, ktorý sa používa ako čistiaci a odmastňovací prostriedok, ako prísada do pracích prostriedkov, s obsahom kremičitanu disodného pentyhydrát</t>
  </si>
  <si>
    <r>
      <t>Papierové utierky v rolke, ako náplň do dávkovača , 2 vrstvové, počet útržkov max. 554 ks/rolka, dľžka kotúča max. 155 m/rolka, farba biela, vhodné aj na kontakt s potravinami.,</t>
    </r>
    <r>
      <rPr>
        <b/>
        <sz val="10"/>
        <color indexed="8"/>
        <rFont val="Calibri"/>
        <family val="2"/>
        <charset val="238"/>
      </rPr>
      <t/>
    </r>
  </si>
  <si>
    <t xml:space="preserve">Papierové utierky v rolke , ako náplň do dávkovača,  1-vrstvové  nezanechávajúci vlákna, vysoko savé, vyššia odolnosť voči roztrhnutiu za mokra, počet útržkov max. 835 ks/ rolka, dľžka kotúča max. 250 m , maximálny rozmer 20cm/30cm </t>
  </si>
  <si>
    <r>
      <t xml:space="preserve">Čistiaci prostriedok tekutý na čistenie rôznych druhov povrchov v kuchyni aj kúpelní,obsahujúci aniónové povrchovo aktívne látky , neiónové povrchovo aktívne látky, mydlo, parfum,   </t>
    </r>
    <r>
      <rPr>
        <b/>
        <sz val="9"/>
        <color indexed="8"/>
        <rFont val="Calibri"/>
        <family val="2"/>
        <charset val="238"/>
      </rPr>
      <t xml:space="preserve">500 ml </t>
    </r>
  </si>
  <si>
    <r>
      <t xml:space="preserve">Práškový čistič na kuchynský riad, vane, umývadlá, hygienické zariadenia, keramické obkladačky, odstraňuje pripáleniny a iné nečistoty, zloženie: abrazivné zložky, uhličitan sodný,  aniontové tenzidy, mydlo, vonná látka </t>
    </r>
    <r>
      <rPr>
        <b/>
        <sz val="9"/>
        <color indexed="8"/>
        <rFont val="Calibri"/>
        <family val="2"/>
        <charset val="238"/>
      </rPr>
      <t>400 ml</t>
    </r>
    <r>
      <rPr>
        <sz val="9"/>
        <color indexed="8"/>
        <rFont val="Calibri"/>
        <family val="2"/>
        <charset val="238"/>
      </rPr>
      <t xml:space="preserve"> </t>
    </r>
  </si>
  <si>
    <r>
      <t xml:space="preserve">Čistiaci prostriedok na  umývanie o kien  a skiel s mechanickým rozprašovačom  s obsahom alkoholu </t>
    </r>
    <r>
      <rPr>
        <b/>
        <sz val="9"/>
        <color indexed="8"/>
        <rFont val="Calibri"/>
        <family val="2"/>
        <charset val="238"/>
      </rPr>
      <t>500 ml</t>
    </r>
  </si>
  <si>
    <r>
      <t xml:space="preserve">Čistič diskov kolies </t>
    </r>
    <r>
      <rPr>
        <b/>
        <sz val="9"/>
        <color indexed="8"/>
        <rFont val="Calibri"/>
        <family val="2"/>
        <charset val="238"/>
      </rPr>
      <t>500 ml</t>
    </r>
  </si>
  <si>
    <r>
      <t xml:space="preserve">Prostriedok na čistenie a leštenie nábytku, zloženie : zmes olejov, pomocné a čistiace látky, aliatické uhľovodíky, parfum limeoene, farbivo  </t>
    </r>
    <r>
      <rPr>
        <b/>
        <sz val="9"/>
        <color indexed="8"/>
        <rFont val="Calibri"/>
        <family val="2"/>
        <charset val="238"/>
      </rPr>
      <t>200ml</t>
    </r>
  </si>
  <si>
    <r>
      <t xml:space="preserve">Prostriedok na čistenie a kobercov a  čaluneného nábytku penivý s antistatickou prísadou </t>
    </r>
    <r>
      <rPr>
        <b/>
        <sz val="9"/>
        <color indexed="8"/>
        <rFont val="Calibri"/>
        <family val="2"/>
        <charset val="238"/>
      </rPr>
      <t>500 ml</t>
    </r>
  </si>
  <si>
    <r>
      <t xml:space="preserve">Čistiaci univerzálny prípravok na umývanie podláh, obkladov a dlažieb, zloženie:  aniónové povrchovo aktívne látky, neiónové povrchovo aktívne látky, parfum, glutaral </t>
    </r>
    <r>
      <rPr>
        <b/>
        <sz val="9"/>
        <color indexed="8"/>
        <rFont val="Calibri"/>
        <family val="2"/>
        <charset val="238"/>
      </rPr>
      <t>1L</t>
    </r>
  </si>
  <si>
    <r>
      <t xml:space="preserve">Hydroxid sódny </t>
    </r>
    <r>
      <rPr>
        <b/>
        <sz val="9"/>
        <color indexed="8"/>
        <rFont val="Calibri"/>
        <family val="2"/>
        <charset val="238"/>
      </rPr>
      <t>1kg</t>
    </r>
  </si>
  <si>
    <r>
      <t>Prostriedok na umývanie riadu, odmastňujúci,  Zloženie:  aniónové povrchovo aktívne látky,  neiónové povrchovo aktívne látky, parfumy</t>
    </r>
    <r>
      <rPr>
        <b/>
        <sz val="9"/>
        <color indexed="8"/>
        <rFont val="Calibri"/>
        <family val="2"/>
        <charset val="238"/>
      </rPr>
      <t>900 ml</t>
    </r>
  </si>
  <si>
    <r>
      <t xml:space="preserve">Prostriedok na čistenie a leštenie nábytku s mechanickým  rozprašovačom, </t>
    </r>
    <r>
      <rPr>
        <b/>
        <sz val="9"/>
        <color indexed="8"/>
        <rFont val="Calibri"/>
        <family val="2"/>
        <charset val="238"/>
      </rPr>
      <t>750 ml</t>
    </r>
  </si>
  <si>
    <r>
      <t>Kyselinový čistič,  prostriedok na čistenie sifónov a odtokov</t>
    </r>
    <r>
      <rPr>
        <b/>
        <sz val="9"/>
        <color indexed="8"/>
        <rFont val="Calibri"/>
        <family val="2"/>
        <charset val="238"/>
      </rPr>
      <t>, s obsahom</t>
    </r>
    <r>
      <rPr>
        <sz val="9"/>
        <color indexed="8"/>
        <rFont val="Calibri"/>
        <family val="2"/>
        <charset val="238"/>
      </rPr>
      <t xml:space="preserve"> kyseliny solnej </t>
    </r>
    <r>
      <rPr>
        <b/>
        <sz val="9"/>
        <color indexed="8"/>
        <rFont val="Calibri"/>
        <family val="2"/>
        <charset val="238"/>
      </rPr>
      <t xml:space="preserve"> 1L</t>
    </r>
    <r>
      <rPr>
        <sz val="10"/>
        <color indexed="8"/>
        <rFont val="Calibri"/>
        <family val="2"/>
        <charset val="238"/>
      </rPr>
      <t/>
    </r>
  </si>
  <si>
    <r>
      <t xml:space="preserve">Prací prášok na bielizeň vysoko účinný, zloženie:  aniónové tenzidy,  neionové tenzidy, fosfonáty, polykarboxyláty,zeolity,mydlo, enzýmy, optické zosvetlovače,parfum   </t>
    </r>
    <r>
      <rPr>
        <b/>
        <sz val="9"/>
        <color indexed="8"/>
        <rFont val="Calibri"/>
        <family val="2"/>
        <charset val="238"/>
      </rPr>
      <t>10 kg</t>
    </r>
  </si>
  <si>
    <r>
      <t xml:space="preserve">Tekutý čistič na vodný kameň, špinu a hrdzu, zloženie:  neiónové povrchovo aktívne látky, amfotérne povrchovo aktívne látky, fosfonáty </t>
    </r>
    <r>
      <rPr>
        <b/>
        <sz val="9"/>
        <color indexed="8"/>
        <rFont val="Calibri"/>
        <family val="2"/>
        <charset val="238"/>
      </rPr>
      <t>500ml</t>
    </r>
  </si>
  <si>
    <r>
      <t xml:space="preserve">Práškový prostriedok na rozklad a skvapalňovanie organických odpadov a nánosov v sifónoch, vnútornej a vonkajšej kanalizácii, ale najmä v splaškových vodách zo sociálnych zariadení (v žumpách, v septikoch ), zloženie PH je neutrálne 6,5 – 7,5, 98 % obsahu tvoria látky prírodné, biologicky úplne odbúrateľné </t>
    </r>
    <r>
      <rPr>
        <b/>
        <sz val="9"/>
        <color indexed="8"/>
        <rFont val="Calibri"/>
        <family val="2"/>
        <charset val="238"/>
      </rPr>
      <t>1 000 g</t>
    </r>
  </si>
  <si>
    <r>
      <t xml:space="preserve">Sóda kryštalická </t>
    </r>
    <r>
      <rPr>
        <b/>
        <sz val="9"/>
        <color indexed="8"/>
        <rFont val="Calibri"/>
        <family val="2"/>
        <charset val="238"/>
      </rPr>
      <t>1 kg</t>
    </r>
  </si>
  <si>
    <r>
      <t>Čistiaci prostriedok  do umývačky riadu na odstránenie vodného kameňa, usadenín a mastnoty</t>
    </r>
    <r>
      <rPr>
        <b/>
        <sz val="9"/>
        <color indexed="8"/>
        <rFont val="Calibri"/>
        <family val="2"/>
        <charset val="238"/>
      </rPr>
      <t xml:space="preserve"> s</t>
    </r>
    <r>
      <rPr>
        <sz val="9"/>
        <color indexed="8"/>
        <rFont val="Calibri"/>
        <family val="2"/>
        <charset val="238"/>
      </rPr>
      <t xml:space="preserve"> parfumom zloženie:  neiónové tenzidy, parfum </t>
    </r>
    <r>
      <rPr>
        <b/>
        <sz val="9"/>
        <color indexed="8"/>
        <rFont val="Calibri"/>
        <family val="2"/>
        <charset val="238"/>
      </rPr>
      <t>250-300 ml</t>
    </r>
  </si>
  <si>
    <r>
      <t xml:space="preserve">Čistiaci prostriedok gélový do umývačiek riadu, zloženie: neiontové povrchové katívne látky, polykarboxyláty, fosfonáty </t>
    </r>
    <r>
      <rPr>
        <b/>
        <sz val="9"/>
        <color indexed="8"/>
        <rFont val="Calibri"/>
        <family val="2"/>
        <charset val="238"/>
      </rPr>
      <t>990 ml</t>
    </r>
  </si>
  <si>
    <r>
      <t xml:space="preserve">Oplachovací prostriedok do umývačiek riadu, pre žiarivý lesk riadu </t>
    </r>
    <r>
      <rPr>
        <b/>
        <sz val="9"/>
        <color indexed="8"/>
        <rFont val="Calibri"/>
        <family val="2"/>
        <charset val="238"/>
      </rPr>
      <t>750 ml</t>
    </r>
  </si>
  <si>
    <r>
      <t xml:space="preserve">Špeciálna soľ do umývačky riadu na odstránenie usadeniny vodného kameňa, s obsahom chloridu sodného </t>
    </r>
    <r>
      <rPr>
        <b/>
        <sz val="9"/>
        <color indexed="8"/>
        <rFont val="Calibri"/>
        <family val="2"/>
        <charset val="238"/>
      </rPr>
      <t>1,5kg</t>
    </r>
  </si>
  <si>
    <r>
      <t xml:space="preserve">Tekutý prostriedok na škrobenie prádla, zloženie:  polyvinylacetát,  TEA soľ kyseliny akrylovej, parfum  </t>
    </r>
    <r>
      <rPr>
        <b/>
        <sz val="9"/>
        <color indexed="8"/>
        <rFont val="Calibri"/>
        <family val="2"/>
        <charset val="238"/>
      </rPr>
      <t>550g</t>
    </r>
  </si>
  <si>
    <r>
      <t xml:space="preserve">Tekutý odstraňovač škvŕn na prádlo,, zloženie:  bieliace činidlá na báze kyslíka, neiónové povrchovo aktívne látky. Menej ako 5 % aniónové povrchovo aktívne látky, parfum </t>
    </r>
    <r>
      <rPr>
        <b/>
        <sz val="9"/>
        <color indexed="8"/>
        <rFont val="Calibri"/>
        <family val="2"/>
        <charset val="238"/>
      </rPr>
      <t>1L</t>
    </r>
  </si>
  <si>
    <r>
      <t xml:space="preserve">Tekutý vysoko účinný  čistiaci prípravok pre strojové umývanie riadu. Vhodný na odstraňenie veľmi silné znečistenie riadu, zabraňujúci tvorbe usadenín. Účinný aj v tvrdej vode,   bez zápachu, </t>
    </r>
    <r>
      <rPr>
        <b/>
        <sz val="9"/>
        <color indexed="8"/>
        <rFont val="Calibri"/>
        <family val="2"/>
        <charset val="238"/>
      </rPr>
      <t>požadované viackilové balenie 12kg</t>
    </r>
  </si>
  <si>
    <r>
      <t>Koncetrovaný vysoko účinný kvapalný čístiaci prostriedok na čistenie konvektomatov s obsahom alkalických zložiek 5</t>
    </r>
    <r>
      <rPr>
        <b/>
        <sz val="9"/>
        <color indexed="8"/>
        <rFont val="Calibri"/>
        <family val="2"/>
        <charset val="238"/>
      </rPr>
      <t xml:space="preserve">kg </t>
    </r>
  </si>
  <si>
    <r>
      <t xml:space="preserve">Vysokoúčiný čistič  grilov, rúry a starostlivosť o pece, sporáky v spreji  </t>
    </r>
    <r>
      <rPr>
        <b/>
        <sz val="9"/>
        <color indexed="8"/>
        <rFont val="Calibri"/>
        <family val="2"/>
        <charset val="238"/>
      </rPr>
      <t>500ml</t>
    </r>
  </si>
  <si>
    <r>
      <t xml:space="preserve">Tekutý alkalický oxidačný penivý čistiaci prostriedok na odmasťovanie a čistenie kontaminovaných povrchov  </t>
    </r>
    <r>
      <rPr>
        <b/>
        <sz val="9"/>
        <color indexed="8"/>
        <rFont val="Calibri"/>
        <family val="2"/>
        <charset val="238"/>
      </rPr>
      <t>5l</t>
    </r>
  </si>
  <si>
    <r>
      <t xml:space="preserve">Čistiaci leštiaci a ošetrujúci prostriedok na nerez v spreji. Na dlhodobú ochranu nerezových povrchov kuchýň a kúpelní. Odstraňuje škvrny od zaschnutých kvapiek vody , mastnotu. </t>
    </r>
    <r>
      <rPr>
        <b/>
        <sz val="9"/>
        <color indexed="8"/>
        <rFont val="Calibri"/>
        <family val="2"/>
        <charset val="238"/>
      </rPr>
      <t>500ml</t>
    </r>
  </si>
  <si>
    <r>
      <t>Koncentrovaný kyselinový čistič na všetky kyselinovzdorné povrchy v sanitárnej oblasti. Rozpúšťa vodný kameň, cementové a oxidačné nánosy, PH 2-2,5 (1roztok pri 20°;C )</t>
    </r>
    <r>
      <rPr>
        <b/>
        <sz val="9"/>
        <color indexed="8"/>
        <rFont val="Calibri"/>
        <family val="2"/>
        <charset val="238"/>
      </rPr>
      <t>5l</t>
    </r>
  </si>
  <si>
    <r>
      <t xml:space="preserve">Udržiavací sanitárny čístič s obsahom kyseliny citronovej na toalety pisoáre, kúpelne, umývarne, vhodný na denné použitie, na odstránenie vodného kameňa ale aj na močový kameň, biologicky ľahko odbúrateľný, PH 3-3,5 (1roztok pri 20°;C  </t>
    </r>
    <r>
      <rPr>
        <b/>
        <sz val="9"/>
        <color indexed="8"/>
        <rFont val="Calibri"/>
        <family val="2"/>
        <charset val="238"/>
      </rPr>
      <t>5l</t>
    </r>
  </si>
  <si>
    <r>
      <t xml:space="preserve">Mydlo tuhé obyčajné </t>
    </r>
    <r>
      <rPr>
        <b/>
        <sz val="9"/>
        <color indexed="8"/>
        <rFont val="Calibri"/>
        <family val="2"/>
        <charset val="238"/>
      </rPr>
      <t>100 g</t>
    </r>
  </si>
  <si>
    <r>
      <t xml:space="preserve">Mydlo tuhé s parfémom </t>
    </r>
    <r>
      <rPr>
        <b/>
        <sz val="9"/>
        <color indexed="8"/>
        <rFont val="Calibri"/>
        <family val="2"/>
        <charset val="238"/>
      </rPr>
      <t xml:space="preserve">90g </t>
    </r>
  </si>
  <si>
    <r>
      <t xml:space="preserve">Mydlo tekuté </t>
    </r>
    <r>
      <rPr>
        <b/>
        <sz val="9"/>
        <color indexed="8"/>
        <rFont val="Calibri"/>
        <family val="2"/>
        <charset val="238"/>
      </rPr>
      <t xml:space="preserve">500 ml </t>
    </r>
  </si>
  <si>
    <r>
      <t xml:space="preserve">Čistiacie a dezodoračné tablety pre sanitárne zariadenia, určený na vkladanie do pisoárov. Na použitie v komunálnej hygiene. Zabraňuje tvorbe usadenín a slúži na dezodoráciu priestorov.  WC. </t>
    </r>
    <r>
      <rPr>
        <b/>
        <sz val="9"/>
        <color indexed="8"/>
        <rFont val="Calibri"/>
        <family val="2"/>
        <charset val="238"/>
      </rPr>
      <t>1 kg</t>
    </r>
  </si>
  <si>
    <r>
      <t xml:space="preserve">Mydlová pena na umývanie rúk ako náplň do dávkovačov sanitex </t>
    </r>
    <r>
      <rPr>
        <b/>
        <sz val="9"/>
        <color indexed="8"/>
        <rFont val="Calibri"/>
        <family val="2"/>
        <charset val="238"/>
      </rPr>
      <t>1l</t>
    </r>
  </si>
  <si>
    <r>
      <t xml:space="preserve">Mydlová pena na dezinfekciu rúk a tela , ako náplň do dávkovačov sanitex </t>
    </r>
    <r>
      <rPr>
        <b/>
        <sz val="9"/>
        <color indexed="8"/>
        <rFont val="Calibri"/>
        <family val="2"/>
        <charset val="238"/>
      </rPr>
      <t>1l</t>
    </r>
  </si>
  <si>
    <r>
      <t xml:space="preserve">Osviežovač vzduch ako náplň do dávkovača sanitex  ( aspoň 4 rôzne druhy vôni ) </t>
    </r>
    <r>
      <rPr>
        <b/>
        <sz val="9"/>
        <color indexed="8"/>
        <rFont val="Calibri"/>
        <family val="2"/>
        <charset val="238"/>
      </rPr>
      <t>270ml</t>
    </r>
  </si>
  <si>
    <r>
      <t>Osviežovač  vzduchu</t>
    </r>
    <r>
      <rPr>
        <b/>
        <sz val="9"/>
        <color indexed="8"/>
        <rFont val="Calibri"/>
        <family val="2"/>
        <charset val="238"/>
      </rPr>
      <t xml:space="preserve"> 300ml</t>
    </r>
  </si>
  <si>
    <r>
      <t xml:space="preserve">Kombinovaný tekutý čistiaci prípravok s dezinfekčným účinkom pre všetky umývateľné plochy a predmety. Použiteľný aj na strojové čistenie. Prostriedok so zníženou penivosťou, neobsahuje aldehydy a chlór </t>
    </r>
    <r>
      <rPr>
        <b/>
        <sz val="9"/>
        <color indexed="8"/>
        <rFont val="Calibri"/>
        <family val="2"/>
        <charset val="238"/>
      </rPr>
      <t>1 l</t>
    </r>
    <r>
      <rPr>
        <sz val="9"/>
        <color indexed="8"/>
        <rFont val="Calibri"/>
        <family val="2"/>
        <charset val="238"/>
      </rPr>
      <t xml:space="preserve"> </t>
    </r>
  </si>
  <si>
    <r>
      <t xml:space="preserve">Kombinovaný tekutý  čistiaci prípravok s dezinfekčným účinkom pre všetky umývateľné plochy a predmety. Použiteľný aj na strojové čistenie. Prostriedok so zníženou penivosťou, neobsahuje aldehydy a chlór </t>
    </r>
    <r>
      <rPr>
        <b/>
        <sz val="9"/>
        <color indexed="8"/>
        <rFont val="Calibri"/>
        <family val="2"/>
        <charset val="238"/>
      </rPr>
      <t>5 l</t>
    </r>
  </si>
  <si>
    <r>
      <t xml:space="preserve">Dezinfekčné tekuté mydlo s antibakteriálnym prísadou </t>
    </r>
    <r>
      <rPr>
        <b/>
        <sz val="9"/>
        <color indexed="8"/>
        <rFont val="Calibri"/>
        <family val="2"/>
        <charset val="238"/>
      </rPr>
      <t>300 ml</t>
    </r>
  </si>
  <si>
    <r>
      <t xml:space="preserve">Gélový alkoholový prípravok na  hygienickú dezinfekciu rúk </t>
    </r>
    <r>
      <rPr>
        <b/>
        <sz val="9"/>
        <color indexed="8"/>
        <rFont val="Calibri"/>
        <family val="2"/>
        <charset val="238"/>
      </rPr>
      <t>300 ml</t>
    </r>
  </si>
  <si>
    <r>
      <t xml:space="preserve">Dezinfekčný tekutý čistič do WC so sviežou vôňou, dezinfekčná látka: chlórnan sodný 4,5 g / 100 g, menej ako 5 % bieliace činidlo na báze chlóru  </t>
    </r>
    <r>
      <rPr>
        <b/>
        <sz val="9"/>
        <color indexed="8"/>
        <rFont val="Calibri"/>
        <family val="2"/>
        <charset val="238"/>
      </rPr>
      <t>750ml</t>
    </r>
  </si>
  <si>
    <r>
      <t xml:space="preserve">Dezinfekčný tekutý prostriedok na odstránenie hrdze a vodného kameňa určený na čistenie WC misy, umývadlá, obkladačky, batérie, zloženie: 5-15% kyselina fosforečná, &lt; 5% aniónový tenzid, farbivo   </t>
    </r>
    <r>
      <rPr>
        <b/>
        <sz val="9"/>
        <color indexed="8"/>
        <rFont val="Calibri"/>
        <family val="2"/>
        <charset val="238"/>
      </rPr>
      <t>500ml</t>
    </r>
  </si>
  <si>
    <r>
      <t xml:space="preserve">Vysoko účinný univerzálny práškový dezinfekčný prípravok na báze chlóru pre najširšie použitie, dezinfeciu, s obsah aktívneho chlóru 25 %,osylchloramide sodium </t>
    </r>
    <r>
      <rPr>
        <b/>
        <sz val="9"/>
        <color indexed="8"/>
        <rFont val="Calibri"/>
        <family val="2"/>
        <charset val="238"/>
      </rPr>
      <t>1 kg</t>
    </r>
  </si>
  <si>
    <r>
      <t xml:space="preserve">Vysoko účinný šampón na odstránenie vší a ich vajíčok </t>
    </r>
    <r>
      <rPr>
        <b/>
        <sz val="9"/>
        <color indexed="8"/>
        <rFont val="Calibri"/>
        <family val="2"/>
        <charset val="238"/>
      </rPr>
      <t>200 ml</t>
    </r>
  </si>
  <si>
    <r>
      <t xml:space="preserve">Univerzálny tekutý dezinfekčný čistič s rozprašovačom,  zloženie: iocídna účinná látka, didecyldimethylammonium Chlorid,  neiónové povrchovo aktívne látky,  katiónové povrchovo aktívne látky, dezinfekčné prostriedky </t>
    </r>
    <r>
      <rPr>
        <b/>
        <sz val="9"/>
        <color indexed="8"/>
        <rFont val="Calibri"/>
        <family val="2"/>
        <charset val="238"/>
      </rPr>
      <t>500ml</t>
    </r>
  </si>
  <si>
    <r>
      <t xml:space="preserve">Dezinfekčný a bieliaci tekutý prostriedok proti pliesni s rozprašovačom, obsahujúci chlornan sodný a  aniónové povrchovo aktívne </t>
    </r>
    <r>
      <rPr>
        <b/>
        <sz val="9"/>
        <color indexed="8"/>
        <rFont val="Calibri"/>
        <family val="2"/>
        <charset val="238"/>
      </rPr>
      <t>500ml</t>
    </r>
  </si>
  <si>
    <r>
      <t xml:space="preserve">Tekutý dezinfekčný prípravok do praciek, obsahujúci minimálne biocídne účinné látky, Didecyldimethylamonium Chlorid Kyselina Mliečna, Neiónové Povrchovo Aktívne Látky, Amfotérne Povrchovo Aktívne Látky, Dezinfekčné Prostriedky, Parfumy Parfumy </t>
    </r>
    <r>
      <rPr>
        <b/>
        <sz val="9"/>
        <color indexed="8"/>
        <rFont val="Calibri"/>
        <family val="2"/>
        <charset val="238"/>
      </rPr>
      <t>1l</t>
    </r>
  </si>
  <si>
    <r>
      <t>Dezinfekčný tekutý čistič WC dezinfikuje hygienické zariadenia, ťažko dostupné miesta, rozpúšťa močový a vodný kameň, dezinfikuje. Je účinný proti vírusom chrípky H1N1</t>
    </r>
    <r>
      <rPr>
        <b/>
        <sz val="9"/>
        <color indexed="8"/>
        <rFont val="Calibri"/>
        <family val="2"/>
        <charset val="238"/>
      </rPr>
      <t xml:space="preserve"> 500ml  </t>
    </r>
  </si>
  <si>
    <r>
      <t xml:space="preserve">Tekutý dezinfekčný prostriedok na báze peroxidu určený na dezinfekciu plôch. Neobsahujúci aldehydy </t>
    </r>
    <r>
      <rPr>
        <b/>
        <sz val="9"/>
        <color indexed="8"/>
        <rFont val="Calibri"/>
        <family val="2"/>
        <charset val="238"/>
      </rPr>
      <t>5kg</t>
    </r>
  </si>
  <si>
    <r>
      <t xml:space="preserve">Tekutý dezinfekčný prostriedok na plochy a predmety s účinnou látkou KAZ s príjemnou vôňou a neutrálnym PH, určený na profesionalne použitie </t>
    </r>
    <r>
      <rPr>
        <b/>
        <sz val="9"/>
        <color indexed="8"/>
        <rFont val="Calibri"/>
        <family val="2"/>
        <charset val="238"/>
      </rPr>
      <t>5l</t>
    </r>
  </si>
  <si>
    <r>
      <t xml:space="preserve">Kvapalný dezinfekčný prostriedok v sprejovej forme, na rýchlu dezinfekciu plôch pre kuchyne , s dezodoračným účinnkom.  </t>
    </r>
    <r>
      <rPr>
        <b/>
        <sz val="9"/>
        <color indexed="8"/>
        <rFont val="Calibri"/>
        <family val="2"/>
        <charset val="238"/>
      </rPr>
      <t>500ml</t>
    </r>
  </si>
  <si>
    <r>
      <t xml:space="preserve">Šampón na umývanie vlasov </t>
    </r>
    <r>
      <rPr>
        <b/>
        <sz val="9"/>
        <color indexed="8"/>
        <rFont val="Calibri"/>
        <family val="2"/>
        <charset val="238"/>
      </rPr>
      <t>1l</t>
    </r>
  </si>
  <si>
    <r>
      <t xml:space="preserve">Ochranný krém na ruky </t>
    </r>
    <r>
      <rPr>
        <b/>
        <sz val="9"/>
        <color indexed="8"/>
        <rFont val="Calibri"/>
        <family val="2"/>
        <charset val="238"/>
      </rPr>
      <t>100 ml</t>
    </r>
  </si>
  <si>
    <r>
      <t xml:space="preserve">Špeciálna umývacia pasta na ruky s prírodnými extraktmi </t>
    </r>
    <r>
      <rPr>
        <b/>
        <sz val="9"/>
        <color indexed="8"/>
        <rFont val="Calibri"/>
        <family val="2"/>
        <charset val="238"/>
      </rPr>
      <t>450 g</t>
    </r>
  </si>
  <si>
    <r>
      <t xml:space="preserve">Servítky </t>
    </r>
    <r>
      <rPr>
        <b/>
        <sz val="9"/>
        <color indexed="8"/>
        <rFont val="Calibri"/>
        <family val="2"/>
        <charset val="238"/>
      </rPr>
      <t>1 bal./33 kus</t>
    </r>
  </si>
  <si>
    <r>
      <t xml:space="preserve">Hygienické vreckovky </t>
    </r>
    <r>
      <rPr>
        <b/>
        <sz val="9"/>
        <color indexed="8"/>
        <rFont val="Calibri"/>
        <family val="2"/>
        <charset val="238"/>
      </rPr>
      <t>1 bal./10 ks.</t>
    </r>
  </si>
  <si>
    <r>
      <t>Toal papier 2-vrstvový</t>
    </r>
    <r>
      <rPr>
        <b/>
        <sz val="9"/>
        <color indexed="8"/>
        <rFont val="Calibri"/>
        <family val="2"/>
        <charset val="238"/>
      </rPr>
      <t xml:space="preserve"> minimálne 30 m</t>
    </r>
  </si>
  <si>
    <r>
      <t xml:space="preserve">Papierové utierky skladané 2 -vrstvové, veľmi savé na utieranie rúk, </t>
    </r>
    <r>
      <rPr>
        <b/>
        <sz val="9"/>
        <color indexed="8"/>
        <rFont val="Calibri"/>
        <family val="2"/>
        <charset val="238"/>
      </rPr>
      <t xml:space="preserve">od 2000 - 2400 ks / 1 balenie, </t>
    </r>
  </si>
  <si>
    <r>
      <t xml:space="preserve">Tekutý  koncentrovaný prostriedok na odstraňovanie vápenatých usadenín z kuchynských zariadení, s rýchlym účinkom.        </t>
    </r>
    <r>
      <rPr>
        <b/>
        <sz val="9"/>
        <color indexed="8"/>
        <rFont val="Calibri"/>
        <family val="2"/>
        <charset val="238"/>
      </rPr>
      <t>5 kg</t>
    </r>
  </si>
  <si>
    <r>
      <t xml:space="preserve">Dezinfekčný tekutý univerzálny čistič určený na dezinfekciu vody aj povrchov  aj na povrchy, zloženie: účinná látka: chlornan sodný) so sviežou vôňou, parfémom </t>
    </r>
    <r>
      <rPr>
        <b/>
        <sz val="9"/>
        <color indexed="8"/>
        <rFont val="Calibri"/>
        <family val="2"/>
        <charset val="238"/>
      </rPr>
      <t xml:space="preserve">1,2 l </t>
    </r>
  </si>
  <si>
    <r>
      <t xml:space="preserve">Tekutý prostriedok so sviežou kvetinovou vôňou na predpieranie a bielenie bielizne </t>
    </r>
    <r>
      <rPr>
        <b/>
        <sz val="9"/>
        <color indexed="8"/>
        <rFont val="Calibri"/>
        <family val="2"/>
        <charset val="238"/>
      </rPr>
      <t>1,2 l</t>
    </r>
  </si>
  <si>
    <t>„Čistiace, dezinfekčne prostriedky, hygienické potreby“</t>
  </si>
  <si>
    <r>
      <t>Kvalitný avivážny prostriedok na zmäkčenie prádla so sviežou vôňou -1,8</t>
    </r>
    <r>
      <rPr>
        <b/>
        <sz val="9"/>
        <color indexed="8"/>
        <rFont val="Calibri"/>
        <family val="2"/>
        <charset val="238"/>
      </rPr>
      <t>L</t>
    </r>
  </si>
  <si>
    <t>67.</t>
  </si>
  <si>
    <t>Oplachový prostriedok PANTRA profesional TOP 10l</t>
  </si>
  <si>
    <t>Dezinfekčný prostriedok Anti-COVID na dezinfekciu rúk v objeme 1bal/5l</t>
  </si>
  <si>
    <t>Predpokladaná spotreba  tovaru do 31.10.2022.</t>
  </si>
  <si>
    <t>Adresa:</t>
  </si>
  <si>
    <t xml:space="preserve">IČO: </t>
  </si>
  <si>
    <t xml:space="preserve">Dátum: </t>
  </si>
  <si>
    <r>
      <t>Odfarbovač 6</t>
    </r>
    <r>
      <rPr>
        <b/>
        <sz val="9"/>
        <color indexed="8"/>
        <rFont val="Calibri"/>
        <family val="2"/>
        <charset val="238"/>
      </rPr>
      <t>0 g</t>
    </r>
  </si>
  <si>
    <r>
      <t xml:space="preserve">Čistiaci prostriedok na podlahy. Obsahujúci esenciálne oleje pre každý typ povrchu. Svieža vôňa. </t>
    </r>
    <r>
      <rPr>
        <b/>
        <sz val="9"/>
        <color theme="1"/>
        <rFont val="Calibri"/>
        <family val="2"/>
        <charset val="238"/>
        <scheme val="minor"/>
      </rPr>
      <t>1l</t>
    </r>
  </si>
  <si>
    <r>
      <t xml:space="preserve">Prípravok určený na umývanie a čistenie všetkých druhov motorových vozidiel. Autošampón obsahujúci látky, ktoré sú vysoko učinné so zvýšenou penivosťou k dôkladnemu odstráneniu hmyzu, rozpúšťaniu masnoty. </t>
    </r>
    <r>
      <rPr>
        <b/>
        <sz val="8"/>
        <color theme="1"/>
        <rFont val="Calibri"/>
        <family val="2"/>
        <charset val="238"/>
        <scheme val="minor"/>
      </rPr>
      <t>500ml</t>
    </r>
  </si>
  <si>
    <r>
      <t xml:space="preserve">Ošetrujúci sprej vnútorných časti vozidla sviežej vône. Čistí, leští a ošetruje všetky časti plastových povrchov. </t>
    </r>
    <r>
      <rPr>
        <b/>
        <sz val="9"/>
        <color theme="1"/>
        <rFont val="Calibri"/>
        <family val="2"/>
        <charset val="238"/>
        <scheme val="minor"/>
      </rPr>
      <t>400ml</t>
    </r>
  </si>
  <si>
    <r>
      <t xml:space="preserve">Oživovač pneu a plastov určený na ošetrenie pneumatík, vonkajších plastov a všetkých gumových častí. </t>
    </r>
    <r>
      <rPr>
        <b/>
        <sz val="9"/>
        <color theme="1"/>
        <rFont val="Calibri"/>
        <family val="2"/>
        <charset val="238"/>
        <scheme val="minor"/>
      </rPr>
      <t>400 ml</t>
    </r>
  </si>
  <si>
    <r>
      <t xml:space="preserve">Prostriedok dokonale odpudzujúci vodu a nečistoty, ktorý zlepšuje viditeľnosť za daždivého či snehového počasia. </t>
    </r>
    <r>
      <rPr>
        <b/>
        <sz val="9"/>
        <color theme="1"/>
        <rFont val="Calibri"/>
        <family val="2"/>
        <charset val="238"/>
        <scheme val="minor"/>
      </rPr>
      <t>500 ml</t>
    </r>
  </si>
  <si>
    <t>Vlhčené utierky na rýchle čistenie palubnej dosky. 30ks</t>
  </si>
  <si>
    <t>Meno a priezvisko opravnenej osoby:</t>
  </si>
  <si>
    <t>Savá hubková utierka. 1/3</t>
  </si>
  <si>
    <t>Obchodný názov: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</si>
</sst>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family val="2"/>
      <charset val="238"/>
      <scheme val="minor"/>
    </font>
    <font>
      <b/>
      <sz val="10"/>
      <color indexed="8"/>
      <name val="Calibri"/>
      <family val="2"/>
      <charset val="238"/>
    </font>
    <font>
      <sz val="10"/>
      <color indexed="8"/>
      <name val="Calibri"/>
      <family val="2"/>
      <charset val="238"/>
    </font>
    <font>
      <sz val="11"/>
      <color indexed="81"/>
      <name val="Segoe UI"/>
      <family val="2"/>
      <charset val="238"/>
    </font>
    <font>
      <b/>
      <sz val="11"/>
      <color indexed="81"/>
      <name val="Segoe UI"/>
      <family val="2"/>
      <charset val="238"/>
    </font>
    <font>
      <b/>
      <sz val="9"/>
      <color indexed="8"/>
      <name val="Calibri"/>
      <family val="2"/>
      <charset val="238"/>
    </font>
    <font>
      <sz val="9"/>
      <color indexed="8"/>
      <name val="Calibri"/>
      <family val="2"/>
      <charset val="238"/>
    </font>
    <font>
      <sz val="10"/>
      <color theme="1"/>
      <name val="Calibri"/>
      <family val="2"/>
      <charset val="238"/>
      <scheme val="minor"/>
    </font>
    <font>
      <b/>
      <i/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rgb="FF000000"/>
      <name val="Calibri"/>
      <family val="2"/>
      <charset val="238"/>
      <scheme val="minor"/>
    </font>
    <font>
      <b/>
      <sz val="10"/>
      <color rgb="FF000000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sz val="9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b/>
      <sz val="9"/>
      <color theme="1"/>
      <name val="Calibri"/>
      <family val="2"/>
      <charset val="238"/>
      <scheme val="minor"/>
    </font>
    <font>
      <b/>
      <sz val="8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7" fillId="0" borderId="0" xfId="0" applyFont="1"/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justify" vertical="center"/>
    </xf>
    <xf numFmtId="0" fontId="7" fillId="0" borderId="0" xfId="0" applyFont="1" applyAlignment="1">
      <alignment horizontal="center"/>
    </xf>
    <xf numFmtId="0" fontId="7" fillId="0" borderId="1" xfId="0" applyFont="1" applyBorder="1" applyAlignment="1">
      <alignment horizontal="right" vertical="center" wrapText="1"/>
    </xf>
    <xf numFmtId="0" fontId="9" fillId="0" borderId="0" xfId="0" applyFont="1" applyFill="1" applyBorder="1" applyAlignment="1">
      <alignment horizontal="justify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0" xfId="0" applyFont="1" applyFill="1" applyAlignment="1">
      <alignment wrapText="1"/>
    </xf>
    <xf numFmtId="0" fontId="7" fillId="2" borderId="2" xfId="0" applyFont="1" applyFill="1" applyBorder="1"/>
    <xf numFmtId="0" fontId="7" fillId="2" borderId="3" xfId="0" applyFont="1" applyFill="1" applyBorder="1"/>
    <xf numFmtId="0" fontId="7" fillId="2" borderId="4" xfId="0" applyFont="1" applyFill="1" applyBorder="1"/>
    <xf numFmtId="0" fontId="9" fillId="2" borderId="1" xfId="0" applyFont="1" applyFill="1" applyBorder="1" applyAlignment="1">
      <alignment horizontal="justify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7" fillId="0" borderId="0" xfId="0" applyFont="1" applyFill="1" applyBorder="1"/>
    <xf numFmtId="0" fontId="0" fillId="0" borderId="0" xfId="0" applyFill="1"/>
    <xf numFmtId="0" fontId="10" fillId="0" borderId="0" xfId="0" applyFont="1" applyFill="1" applyBorder="1" applyAlignment="1">
      <alignment vertical="center" wrapText="1"/>
    </xf>
    <xf numFmtId="0" fontId="7" fillId="0" borderId="0" xfId="0" applyFont="1" applyFill="1" applyBorder="1" applyAlignment="1">
      <alignment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wrapText="1"/>
    </xf>
    <xf numFmtId="0" fontId="8" fillId="0" borderId="0" xfId="0" applyFont="1" applyFill="1" applyBorder="1" applyAlignment="1">
      <alignment horizontal="justify" vertical="center"/>
    </xf>
    <xf numFmtId="0" fontId="0" fillId="0" borderId="0" xfId="0" applyFill="1" applyBorder="1"/>
    <xf numFmtId="0" fontId="7" fillId="0" borderId="0" xfId="0" applyFont="1" applyFill="1" applyBorder="1" applyAlignment="1">
      <alignment horizontal="right" vertical="center" wrapText="1"/>
    </xf>
    <xf numFmtId="0" fontId="7" fillId="0" borderId="0" xfId="0" applyFont="1" applyFill="1" applyBorder="1" applyAlignment="1">
      <alignment horizontal="justify" vertical="center"/>
    </xf>
    <xf numFmtId="0" fontId="7" fillId="0" borderId="0" xfId="0" applyFont="1" applyFill="1" applyBorder="1" applyAlignment="1"/>
    <xf numFmtId="0" fontId="0" fillId="0" borderId="0" xfId="0" applyFont="1"/>
    <xf numFmtId="0" fontId="0" fillId="0" borderId="0" xfId="0" applyFont="1" applyFill="1"/>
    <xf numFmtId="0" fontId="9" fillId="3" borderId="1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wrapText="1"/>
    </xf>
    <xf numFmtId="0" fontId="0" fillId="0" borderId="0" xfId="0" applyAlignment="1">
      <alignment horizontal="center" wrapText="1"/>
    </xf>
    <xf numFmtId="0" fontId="12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2" fillId="0" borderId="0" xfId="0" applyFont="1" applyFill="1" applyAlignment="1">
      <alignment wrapText="1"/>
    </xf>
    <xf numFmtId="0" fontId="12" fillId="0" borderId="1" xfId="0" applyFont="1" applyFill="1" applyBorder="1" applyAlignment="1">
      <alignment vertical="center" wrapText="1"/>
    </xf>
    <xf numFmtId="0" fontId="12" fillId="0" borderId="1" xfId="0" applyFont="1" applyFill="1" applyBorder="1" applyAlignment="1">
      <alignment wrapText="1"/>
    </xf>
    <xf numFmtId="0" fontId="12" fillId="3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justify" vertical="center" wrapText="1"/>
    </xf>
    <xf numFmtId="0" fontId="12" fillId="0" borderId="1" xfId="0" applyFont="1" applyFill="1" applyBorder="1" applyAlignment="1">
      <alignment horizontal="left" wrapText="1"/>
    </xf>
    <xf numFmtId="2" fontId="12" fillId="0" borderId="1" xfId="0" applyNumberFormat="1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right" vertical="center" wrapText="1"/>
    </xf>
    <xf numFmtId="0" fontId="14" fillId="0" borderId="1" xfId="0" applyFont="1" applyFill="1" applyBorder="1" applyAlignment="1">
      <alignment wrapText="1"/>
    </xf>
    <xf numFmtId="0" fontId="12" fillId="0" borderId="10" xfId="0" applyFont="1" applyFill="1" applyBorder="1" applyAlignment="1">
      <alignment wrapText="1"/>
    </xf>
    <xf numFmtId="0" fontId="12" fillId="0" borderId="10" xfId="0" applyFont="1" applyFill="1" applyBorder="1" applyAlignment="1">
      <alignment horizontal="center" vertical="center" wrapText="1"/>
    </xf>
    <xf numFmtId="0" fontId="13" fillId="0" borderId="10" xfId="0" applyFont="1" applyFill="1" applyBorder="1" applyAlignment="1">
      <alignment horizontal="center" vertical="center" wrapText="1"/>
    </xf>
    <xf numFmtId="0" fontId="0" fillId="0" borderId="1" xfId="0" applyFill="1" applyBorder="1"/>
    <xf numFmtId="0" fontId="9" fillId="0" borderId="0" xfId="0" applyFont="1" applyAlignment="1">
      <alignment horizontal="center" wrapText="1"/>
    </xf>
    <xf numFmtId="0" fontId="0" fillId="0" borderId="0" xfId="0" applyAlignment="1">
      <alignment horizontal="center" wrapText="1"/>
    </xf>
    <xf numFmtId="0" fontId="11" fillId="0" borderId="0" xfId="0" applyFont="1" applyFill="1" applyBorder="1" applyAlignment="1">
      <alignment vertical="center" wrapText="1"/>
    </xf>
    <xf numFmtId="0" fontId="8" fillId="0" borderId="0" xfId="0" applyFont="1" applyAlignment="1">
      <alignment horizontal="left" vertical="center"/>
    </xf>
    <xf numFmtId="0" fontId="0" fillId="0" borderId="0" xfId="0" applyAlignment="1">
      <alignment horizontal="left"/>
    </xf>
    <xf numFmtId="0" fontId="7" fillId="0" borderId="0" xfId="0" applyFont="1" applyAlignment="1">
      <alignment horizontal="center" vertical="center" wrapText="1"/>
    </xf>
    <xf numFmtId="0" fontId="0" fillId="0" borderId="0" xfId="0" applyAlignment="1">
      <alignment wrapText="1"/>
    </xf>
    <xf numFmtId="0" fontId="10" fillId="0" borderId="0" xfId="0" applyFont="1" applyFill="1" applyBorder="1" applyAlignment="1">
      <alignment vertical="center" wrapText="1"/>
    </xf>
    <xf numFmtId="0" fontId="0" fillId="0" borderId="0" xfId="0" applyFill="1" applyBorder="1" applyAlignment="1">
      <alignment vertical="center" wrapText="1"/>
    </xf>
    <xf numFmtId="0" fontId="7" fillId="2" borderId="5" xfId="0" applyFont="1" applyFill="1" applyBorder="1" applyAlignment="1">
      <alignment horizontal="left" wrapText="1"/>
    </xf>
    <xf numFmtId="0" fontId="0" fillId="2" borderId="5" xfId="0" applyFont="1" applyFill="1" applyBorder="1" applyAlignment="1">
      <alignment horizontal="left" wrapText="1"/>
    </xf>
    <xf numFmtId="0" fontId="0" fillId="2" borderId="9" xfId="0" applyFont="1" applyFill="1" applyBorder="1" applyAlignment="1">
      <alignment horizontal="left" wrapText="1"/>
    </xf>
    <xf numFmtId="0" fontId="7" fillId="0" borderId="0" xfId="0" applyFont="1" applyFill="1" applyBorder="1" applyAlignment="1">
      <alignment horizontal="left" wrapText="1"/>
    </xf>
    <xf numFmtId="0" fontId="0" fillId="0" borderId="0" xfId="0" applyFill="1" applyBorder="1" applyAlignment="1">
      <alignment horizontal="left" wrapText="1"/>
    </xf>
    <xf numFmtId="0" fontId="7" fillId="0" borderId="5" xfId="0" applyFont="1" applyBorder="1" applyAlignment="1">
      <alignment horizontal="center" wrapText="1"/>
    </xf>
    <xf numFmtId="0" fontId="8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wrapText="1"/>
    </xf>
    <xf numFmtId="0" fontId="7" fillId="2" borderId="6" xfId="0" applyFont="1" applyFill="1" applyBorder="1" applyAlignment="1">
      <alignment horizontal="left" wrapText="1"/>
    </xf>
    <xf numFmtId="0" fontId="0" fillId="2" borderId="6" xfId="0" applyFont="1" applyFill="1" applyBorder="1" applyAlignment="1">
      <alignment horizontal="left" wrapText="1"/>
    </xf>
    <xf numFmtId="0" fontId="0" fillId="2" borderId="7" xfId="0" applyFont="1" applyFill="1" applyBorder="1" applyAlignment="1">
      <alignment horizontal="left" wrapText="1"/>
    </xf>
    <xf numFmtId="0" fontId="7" fillId="2" borderId="0" xfId="0" applyFont="1" applyFill="1" applyBorder="1" applyAlignment="1">
      <alignment horizontal="left" wrapText="1"/>
    </xf>
    <xf numFmtId="0" fontId="0" fillId="2" borderId="0" xfId="0" applyFont="1" applyFill="1" applyBorder="1" applyAlignment="1">
      <alignment horizontal="left" wrapText="1"/>
    </xf>
    <xf numFmtId="0" fontId="0" fillId="2" borderId="8" xfId="0" applyFont="1" applyFill="1" applyBorder="1" applyAlignment="1">
      <alignment horizontal="left" wrapText="1"/>
    </xf>
    <xf numFmtId="0" fontId="8" fillId="0" borderId="0" xfId="0" applyFont="1" applyFill="1" applyBorder="1" applyAlignment="1">
      <alignment vertical="center"/>
    </xf>
    <xf numFmtId="0" fontId="0" fillId="0" borderId="0" xfId="0" applyFill="1" applyBorder="1" applyAlignment="1"/>
  </cellXfs>
  <cellStyles count="1"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24"/>
  <sheetViews>
    <sheetView tabSelected="1" topLeftCell="A73" zoomScale="130" zoomScaleNormal="130" workbookViewId="0">
      <selection activeCell="F81" sqref="F81"/>
    </sheetView>
  </sheetViews>
  <sheetFormatPr defaultRowHeight="15" x14ac:dyDescent="0.25"/>
  <cols>
    <col min="1" max="1" width="4.5703125" customWidth="1"/>
    <col min="2" max="2" width="36.42578125" customWidth="1"/>
    <col min="3" max="3" width="4.85546875" customWidth="1"/>
    <col min="4" max="4" width="6" customWidth="1"/>
    <col min="5" max="5" width="7.42578125" customWidth="1"/>
    <col min="6" max="7" width="6.85546875" customWidth="1"/>
    <col min="8" max="8" width="8.42578125" customWidth="1"/>
    <col min="9" max="9" width="10.5703125" customWidth="1"/>
    <col min="12" max="12" width="9.28515625" customWidth="1"/>
  </cols>
  <sheetData>
    <row r="1" spans="1:9" x14ac:dyDescent="0.25">
      <c r="A1" s="53" t="s">
        <v>12</v>
      </c>
      <c r="B1" s="54"/>
      <c r="C1" s="54"/>
      <c r="D1" s="54"/>
      <c r="E1" s="54"/>
      <c r="F1" s="54"/>
      <c r="G1" s="54"/>
      <c r="H1" s="54"/>
      <c r="I1" s="54"/>
    </row>
    <row r="2" spans="1:9" x14ac:dyDescent="0.25">
      <c r="A2" s="2"/>
      <c r="B2" s="50" t="s">
        <v>81</v>
      </c>
      <c r="C2" s="51"/>
      <c r="D2" s="51"/>
      <c r="E2" s="51"/>
      <c r="F2" s="51"/>
      <c r="G2" s="51"/>
      <c r="H2" s="51"/>
      <c r="I2" s="51"/>
    </row>
    <row r="3" spans="1:9" x14ac:dyDescent="0.25">
      <c r="A3" s="2"/>
      <c r="B3" s="29"/>
      <c r="C3" s="30"/>
      <c r="D3" s="30"/>
      <c r="E3" s="30"/>
      <c r="F3" s="30"/>
      <c r="G3" s="30"/>
      <c r="H3" s="30"/>
      <c r="I3" s="30"/>
    </row>
    <row r="4" spans="1:9" ht="17.25" customHeight="1" x14ac:dyDescent="0.25">
      <c r="A4" s="55" t="s">
        <v>86</v>
      </c>
      <c r="B4" s="56"/>
      <c r="C4" s="56"/>
      <c r="D4" s="56"/>
      <c r="E4" s="56"/>
      <c r="F4" s="56"/>
      <c r="G4" s="56"/>
      <c r="H4" s="56"/>
      <c r="I4" s="56"/>
    </row>
    <row r="5" spans="1:9" ht="20.25" customHeight="1" x14ac:dyDescent="0.25">
      <c r="A5" s="8"/>
      <c r="B5" s="64" t="s">
        <v>16</v>
      </c>
      <c r="C5" s="64"/>
      <c r="D5" s="64"/>
      <c r="E5" s="64"/>
      <c r="F5" s="64"/>
      <c r="G5" s="64"/>
      <c r="H5" s="64"/>
      <c r="I5" s="64"/>
    </row>
    <row r="6" spans="1:9" ht="54.75" customHeight="1" x14ac:dyDescent="0.25">
      <c r="A6" s="14" t="s">
        <v>0</v>
      </c>
      <c r="B6" s="14" t="s">
        <v>1</v>
      </c>
      <c r="C6" s="14" t="s">
        <v>7</v>
      </c>
      <c r="D6" s="14" t="s">
        <v>2</v>
      </c>
      <c r="E6" s="14" t="s">
        <v>8</v>
      </c>
      <c r="F6" s="14" t="s">
        <v>9</v>
      </c>
      <c r="G6" s="14" t="s">
        <v>10</v>
      </c>
      <c r="H6" s="14" t="s">
        <v>11</v>
      </c>
      <c r="I6" s="14" t="s">
        <v>3</v>
      </c>
    </row>
    <row r="7" spans="1:9" ht="63" customHeight="1" x14ac:dyDescent="0.25">
      <c r="A7" s="5">
        <v>1</v>
      </c>
      <c r="B7" s="31" t="s">
        <v>17</v>
      </c>
      <c r="C7" s="32" t="s">
        <v>4</v>
      </c>
      <c r="D7" s="33">
        <v>1200</v>
      </c>
      <c r="E7" s="32"/>
      <c r="F7" s="32">
        <f>E7*1.2</f>
        <v>0</v>
      </c>
      <c r="G7" s="32">
        <f>D7*E7</f>
        <v>0</v>
      </c>
      <c r="H7" s="32">
        <f>D7*F7</f>
        <v>0</v>
      </c>
      <c r="I7" s="34"/>
    </row>
    <row r="8" spans="1:9" ht="68.25" customHeight="1" x14ac:dyDescent="0.25">
      <c r="A8" s="5">
        <v>2</v>
      </c>
      <c r="B8" s="31" t="s">
        <v>20</v>
      </c>
      <c r="C8" s="32" t="s">
        <v>5</v>
      </c>
      <c r="D8" s="42">
        <v>500</v>
      </c>
      <c r="E8" s="32"/>
      <c r="F8" s="32">
        <f t="shared" ref="F8:F71" si="0">E8*1.2</f>
        <v>0</v>
      </c>
      <c r="G8" s="32">
        <f t="shared" ref="G8:G71" si="1">D8*E8</f>
        <v>0</v>
      </c>
      <c r="H8" s="32">
        <f t="shared" ref="H8:H71" si="2">D8*F8</f>
        <v>0</v>
      </c>
      <c r="I8" s="34"/>
    </row>
    <row r="9" spans="1:9" ht="77.25" customHeight="1" x14ac:dyDescent="0.25">
      <c r="A9" s="5">
        <v>3</v>
      </c>
      <c r="B9" s="31" t="s">
        <v>21</v>
      </c>
      <c r="C9" s="32" t="s">
        <v>5</v>
      </c>
      <c r="D9" s="32">
        <v>50</v>
      </c>
      <c r="E9" s="32"/>
      <c r="F9" s="32">
        <f t="shared" si="0"/>
        <v>0</v>
      </c>
      <c r="G9" s="32">
        <f t="shared" si="1"/>
        <v>0</v>
      </c>
      <c r="H9" s="32">
        <f t="shared" si="2"/>
        <v>0</v>
      </c>
      <c r="I9" s="34"/>
    </row>
    <row r="10" spans="1:9" ht="45.75" customHeight="1" x14ac:dyDescent="0.25">
      <c r="A10" s="5">
        <v>4</v>
      </c>
      <c r="B10" s="31" t="s">
        <v>22</v>
      </c>
      <c r="C10" s="32" t="s">
        <v>5</v>
      </c>
      <c r="D10" s="32">
        <v>180</v>
      </c>
      <c r="E10" s="32"/>
      <c r="F10" s="32">
        <f t="shared" si="0"/>
        <v>0</v>
      </c>
      <c r="G10" s="32">
        <f t="shared" si="1"/>
        <v>0</v>
      </c>
      <c r="H10" s="32">
        <f t="shared" si="2"/>
        <v>0</v>
      </c>
      <c r="I10" s="34"/>
    </row>
    <row r="11" spans="1:9" ht="19.5" customHeight="1" x14ac:dyDescent="0.25">
      <c r="A11" s="5">
        <v>5</v>
      </c>
      <c r="B11" s="31" t="s">
        <v>23</v>
      </c>
      <c r="C11" s="32" t="s">
        <v>5</v>
      </c>
      <c r="D11" s="32">
        <v>5</v>
      </c>
      <c r="E11" s="32"/>
      <c r="F11" s="32">
        <f t="shared" si="0"/>
        <v>0</v>
      </c>
      <c r="G11" s="32">
        <f t="shared" si="1"/>
        <v>0</v>
      </c>
      <c r="H11" s="32">
        <f t="shared" si="2"/>
        <v>0</v>
      </c>
      <c r="I11" s="34"/>
    </row>
    <row r="12" spans="1:9" ht="54.75" customHeight="1" x14ac:dyDescent="0.25">
      <c r="A12" s="5">
        <v>6</v>
      </c>
      <c r="B12" s="31" t="s">
        <v>24</v>
      </c>
      <c r="C12" s="32" t="s">
        <v>5</v>
      </c>
      <c r="D12" s="32">
        <v>150</v>
      </c>
      <c r="E12" s="32"/>
      <c r="F12" s="32">
        <f t="shared" si="0"/>
        <v>0</v>
      </c>
      <c r="G12" s="32">
        <f t="shared" si="1"/>
        <v>0</v>
      </c>
      <c r="H12" s="32">
        <f t="shared" si="2"/>
        <v>0</v>
      </c>
      <c r="I12" s="34"/>
    </row>
    <row r="13" spans="1:9" ht="38.25" customHeight="1" x14ac:dyDescent="0.25">
      <c r="A13" s="5">
        <v>7</v>
      </c>
      <c r="B13" s="31" t="s">
        <v>25</v>
      </c>
      <c r="C13" s="32" t="s">
        <v>5</v>
      </c>
      <c r="D13" s="32">
        <v>30</v>
      </c>
      <c r="E13" s="32"/>
      <c r="F13" s="32">
        <f t="shared" si="0"/>
        <v>0</v>
      </c>
      <c r="G13" s="32">
        <f t="shared" si="1"/>
        <v>0</v>
      </c>
      <c r="H13" s="32">
        <f t="shared" si="2"/>
        <v>0</v>
      </c>
      <c r="I13" s="34"/>
    </row>
    <row r="14" spans="1:9" ht="61.5" customHeight="1" x14ac:dyDescent="0.25">
      <c r="A14" s="5">
        <v>8</v>
      </c>
      <c r="B14" s="31" t="s">
        <v>26</v>
      </c>
      <c r="C14" s="32" t="s">
        <v>5</v>
      </c>
      <c r="D14" s="32">
        <v>150</v>
      </c>
      <c r="E14" s="32"/>
      <c r="F14" s="32">
        <f t="shared" si="0"/>
        <v>0</v>
      </c>
      <c r="G14" s="32">
        <f t="shared" si="1"/>
        <v>0</v>
      </c>
      <c r="H14" s="32">
        <f t="shared" si="2"/>
        <v>0</v>
      </c>
      <c r="I14" s="34"/>
    </row>
    <row r="15" spans="1:9" ht="23.25" customHeight="1" x14ac:dyDescent="0.25">
      <c r="A15" s="5">
        <v>9</v>
      </c>
      <c r="B15" s="31" t="s">
        <v>27</v>
      </c>
      <c r="C15" s="32" t="s">
        <v>5</v>
      </c>
      <c r="D15" s="33">
        <v>40</v>
      </c>
      <c r="E15" s="32"/>
      <c r="F15" s="32">
        <f t="shared" si="0"/>
        <v>0</v>
      </c>
      <c r="G15" s="32">
        <f t="shared" si="1"/>
        <v>0</v>
      </c>
      <c r="H15" s="32">
        <f t="shared" si="2"/>
        <v>0</v>
      </c>
      <c r="I15" s="34"/>
    </row>
    <row r="16" spans="1:9" ht="48.75" customHeight="1" x14ac:dyDescent="0.25">
      <c r="A16" s="5">
        <v>10</v>
      </c>
      <c r="B16" s="31" t="s">
        <v>28</v>
      </c>
      <c r="C16" s="32" t="s">
        <v>5</v>
      </c>
      <c r="D16" s="33">
        <v>800</v>
      </c>
      <c r="E16" s="32"/>
      <c r="F16" s="32">
        <f t="shared" si="0"/>
        <v>0</v>
      </c>
      <c r="G16" s="32">
        <f t="shared" si="1"/>
        <v>0</v>
      </c>
      <c r="H16" s="32">
        <f t="shared" si="2"/>
        <v>0</v>
      </c>
      <c r="I16" s="34"/>
    </row>
    <row r="17" spans="1:9" ht="29.25" customHeight="1" x14ac:dyDescent="0.25">
      <c r="A17" s="5">
        <v>11</v>
      </c>
      <c r="B17" s="31" t="s">
        <v>29</v>
      </c>
      <c r="C17" s="32" t="s">
        <v>5</v>
      </c>
      <c r="D17" s="43">
        <v>120</v>
      </c>
      <c r="E17" s="32"/>
      <c r="F17" s="32">
        <f t="shared" si="0"/>
        <v>0</v>
      </c>
      <c r="G17" s="32">
        <f t="shared" si="1"/>
        <v>0</v>
      </c>
      <c r="H17" s="32">
        <f t="shared" si="2"/>
        <v>0</v>
      </c>
      <c r="I17" s="34"/>
    </row>
    <row r="18" spans="1:9" ht="33.75" customHeight="1" x14ac:dyDescent="0.25">
      <c r="A18" s="5">
        <v>12</v>
      </c>
      <c r="B18" s="31" t="s">
        <v>30</v>
      </c>
      <c r="C18" s="32" t="s">
        <v>5</v>
      </c>
      <c r="D18" s="42">
        <v>60</v>
      </c>
      <c r="E18" s="32"/>
      <c r="F18" s="32">
        <f t="shared" si="0"/>
        <v>0</v>
      </c>
      <c r="G18" s="32">
        <f t="shared" si="1"/>
        <v>0</v>
      </c>
      <c r="H18" s="32">
        <f t="shared" si="2"/>
        <v>0</v>
      </c>
      <c r="I18" s="34"/>
    </row>
    <row r="19" spans="1:9" ht="24.75" customHeight="1" x14ac:dyDescent="0.25">
      <c r="A19" s="5">
        <v>13</v>
      </c>
      <c r="B19" s="31" t="s">
        <v>90</v>
      </c>
      <c r="C19" s="32" t="s">
        <v>5</v>
      </c>
      <c r="D19" s="32">
        <v>600</v>
      </c>
      <c r="E19" s="32"/>
      <c r="F19" s="32">
        <f t="shared" si="0"/>
        <v>0</v>
      </c>
      <c r="G19" s="32">
        <f t="shared" si="1"/>
        <v>0</v>
      </c>
      <c r="H19" s="32">
        <f t="shared" si="2"/>
        <v>0</v>
      </c>
      <c r="I19" s="34"/>
    </row>
    <row r="20" spans="1:9" ht="64.5" customHeight="1" x14ac:dyDescent="0.25">
      <c r="A20" s="5">
        <v>14</v>
      </c>
      <c r="B20" s="31" t="s">
        <v>31</v>
      </c>
      <c r="C20" s="32" t="s">
        <v>5</v>
      </c>
      <c r="D20" s="33">
        <v>260</v>
      </c>
      <c r="E20" s="32"/>
      <c r="F20" s="32">
        <f t="shared" si="0"/>
        <v>0</v>
      </c>
      <c r="G20" s="32">
        <f t="shared" si="1"/>
        <v>0</v>
      </c>
      <c r="H20" s="32">
        <f t="shared" si="2"/>
        <v>0</v>
      </c>
      <c r="I20" s="34"/>
    </row>
    <row r="21" spans="1:9" ht="54" customHeight="1" x14ac:dyDescent="0.25">
      <c r="A21" s="5">
        <v>15</v>
      </c>
      <c r="B21" s="31" t="s">
        <v>32</v>
      </c>
      <c r="C21" s="32" t="s">
        <v>5</v>
      </c>
      <c r="D21" s="42">
        <v>200</v>
      </c>
      <c r="E21" s="32"/>
      <c r="F21" s="32">
        <f t="shared" si="0"/>
        <v>0</v>
      </c>
      <c r="G21" s="32">
        <f t="shared" si="1"/>
        <v>0</v>
      </c>
      <c r="H21" s="32">
        <f t="shared" si="2"/>
        <v>0</v>
      </c>
      <c r="I21" s="34"/>
    </row>
    <row r="22" spans="1:9" ht="103.5" customHeight="1" x14ac:dyDescent="0.25">
      <c r="A22" s="5">
        <v>16</v>
      </c>
      <c r="B22" s="31" t="s">
        <v>33</v>
      </c>
      <c r="C22" s="32" t="s">
        <v>5</v>
      </c>
      <c r="D22" s="32">
        <v>5</v>
      </c>
      <c r="E22" s="32"/>
      <c r="F22" s="32">
        <f t="shared" si="0"/>
        <v>0</v>
      </c>
      <c r="G22" s="32">
        <f t="shared" si="1"/>
        <v>0</v>
      </c>
      <c r="H22" s="32">
        <f t="shared" si="2"/>
        <v>0</v>
      </c>
      <c r="I22" s="34"/>
    </row>
    <row r="23" spans="1:9" ht="19.5" customHeight="1" x14ac:dyDescent="0.25">
      <c r="A23" s="5">
        <v>17</v>
      </c>
      <c r="B23" s="31" t="s">
        <v>34</v>
      </c>
      <c r="C23" s="32" t="s">
        <v>5</v>
      </c>
      <c r="D23" s="32">
        <v>650</v>
      </c>
      <c r="E23" s="32"/>
      <c r="F23" s="32">
        <f t="shared" si="0"/>
        <v>0</v>
      </c>
      <c r="G23" s="32">
        <f t="shared" si="1"/>
        <v>0</v>
      </c>
      <c r="H23" s="32">
        <f t="shared" si="2"/>
        <v>0</v>
      </c>
      <c r="I23" s="34"/>
    </row>
    <row r="24" spans="1:9" ht="54.75" customHeight="1" x14ac:dyDescent="0.25">
      <c r="A24" s="5">
        <v>18</v>
      </c>
      <c r="B24" s="31" t="s">
        <v>35</v>
      </c>
      <c r="C24" s="32" t="s">
        <v>5</v>
      </c>
      <c r="D24" s="33">
        <v>40</v>
      </c>
      <c r="E24" s="32"/>
      <c r="F24" s="32">
        <f t="shared" si="0"/>
        <v>0</v>
      </c>
      <c r="G24" s="32">
        <f t="shared" si="1"/>
        <v>0</v>
      </c>
      <c r="H24" s="32">
        <f t="shared" si="2"/>
        <v>0</v>
      </c>
      <c r="I24" s="34"/>
    </row>
    <row r="25" spans="1:9" ht="44.25" customHeight="1" x14ac:dyDescent="0.25">
      <c r="A25" s="5">
        <v>19</v>
      </c>
      <c r="B25" s="31" t="s">
        <v>36</v>
      </c>
      <c r="C25" s="32" t="s">
        <v>5</v>
      </c>
      <c r="D25" s="32">
        <v>110</v>
      </c>
      <c r="E25" s="32"/>
      <c r="F25" s="32">
        <f t="shared" si="0"/>
        <v>0</v>
      </c>
      <c r="G25" s="32">
        <f t="shared" si="1"/>
        <v>0</v>
      </c>
      <c r="H25" s="32">
        <f t="shared" si="2"/>
        <v>0</v>
      </c>
      <c r="I25" s="34"/>
    </row>
    <row r="26" spans="1:9" ht="24.95" customHeight="1" x14ac:dyDescent="0.25">
      <c r="A26" s="5">
        <v>20</v>
      </c>
      <c r="B26" s="31" t="s">
        <v>37</v>
      </c>
      <c r="C26" s="32" t="s">
        <v>5</v>
      </c>
      <c r="D26" s="32">
        <v>40</v>
      </c>
      <c r="E26" s="32"/>
      <c r="F26" s="32">
        <f t="shared" si="0"/>
        <v>0</v>
      </c>
      <c r="G26" s="32">
        <f t="shared" si="1"/>
        <v>0</v>
      </c>
      <c r="H26" s="32">
        <f t="shared" si="2"/>
        <v>0</v>
      </c>
      <c r="I26" s="34"/>
    </row>
    <row r="27" spans="1:9" ht="45" customHeight="1" x14ac:dyDescent="0.25">
      <c r="A27" s="5">
        <v>21</v>
      </c>
      <c r="B27" s="31" t="s">
        <v>38</v>
      </c>
      <c r="C27" s="32" t="s">
        <v>5</v>
      </c>
      <c r="D27" s="32">
        <v>18</v>
      </c>
      <c r="E27" s="32"/>
      <c r="F27" s="32">
        <f t="shared" si="0"/>
        <v>0</v>
      </c>
      <c r="G27" s="32">
        <f t="shared" si="1"/>
        <v>0</v>
      </c>
      <c r="H27" s="32">
        <f t="shared" si="2"/>
        <v>0</v>
      </c>
      <c r="I27" s="34"/>
    </row>
    <row r="28" spans="1:9" ht="39" customHeight="1" x14ac:dyDescent="0.25">
      <c r="A28" s="5">
        <v>22</v>
      </c>
      <c r="B28" s="31" t="s">
        <v>39</v>
      </c>
      <c r="C28" s="32" t="s">
        <v>5</v>
      </c>
      <c r="D28" s="32">
        <v>190</v>
      </c>
      <c r="E28" s="32"/>
      <c r="F28" s="32">
        <f t="shared" si="0"/>
        <v>0</v>
      </c>
      <c r="G28" s="32">
        <f t="shared" si="1"/>
        <v>0</v>
      </c>
      <c r="H28" s="32">
        <f t="shared" si="2"/>
        <v>0</v>
      </c>
      <c r="I28" s="34"/>
    </row>
    <row r="29" spans="1:9" ht="54.75" customHeight="1" x14ac:dyDescent="0.25">
      <c r="A29" s="5">
        <v>23</v>
      </c>
      <c r="B29" s="31" t="s">
        <v>40</v>
      </c>
      <c r="C29" s="32" t="s">
        <v>5</v>
      </c>
      <c r="D29" s="33">
        <v>30</v>
      </c>
      <c r="E29" s="32"/>
      <c r="F29" s="32">
        <f t="shared" si="0"/>
        <v>0</v>
      </c>
      <c r="G29" s="32">
        <f t="shared" si="1"/>
        <v>0</v>
      </c>
      <c r="H29" s="32">
        <f t="shared" si="2"/>
        <v>0</v>
      </c>
      <c r="I29" s="34"/>
    </row>
    <row r="30" spans="1:9" ht="78.75" customHeight="1" x14ac:dyDescent="0.25">
      <c r="A30" s="5">
        <v>24</v>
      </c>
      <c r="B30" s="35" t="s">
        <v>41</v>
      </c>
      <c r="C30" s="33" t="s">
        <v>5</v>
      </c>
      <c r="D30" s="43">
        <v>20</v>
      </c>
      <c r="E30" s="32"/>
      <c r="F30" s="32">
        <f t="shared" si="0"/>
        <v>0</v>
      </c>
      <c r="G30" s="32">
        <f t="shared" si="1"/>
        <v>0</v>
      </c>
      <c r="H30" s="32">
        <f t="shared" si="2"/>
        <v>0</v>
      </c>
      <c r="I30" s="34"/>
    </row>
    <row r="31" spans="1:9" ht="44.25" customHeight="1" x14ac:dyDescent="0.25">
      <c r="A31" s="5">
        <v>25</v>
      </c>
      <c r="B31" s="36" t="s">
        <v>42</v>
      </c>
      <c r="C31" s="33" t="s">
        <v>5</v>
      </c>
      <c r="D31" s="43">
        <v>4</v>
      </c>
      <c r="E31" s="32"/>
      <c r="F31" s="32">
        <f t="shared" si="0"/>
        <v>0</v>
      </c>
      <c r="G31" s="32">
        <f t="shared" si="1"/>
        <v>0</v>
      </c>
      <c r="H31" s="32">
        <f t="shared" si="2"/>
        <v>0</v>
      </c>
      <c r="I31" s="34"/>
    </row>
    <row r="32" spans="1:9" ht="24.95" customHeight="1" x14ac:dyDescent="0.25">
      <c r="A32" s="5">
        <v>26</v>
      </c>
      <c r="B32" s="36" t="s">
        <v>43</v>
      </c>
      <c r="C32" s="33" t="s">
        <v>5</v>
      </c>
      <c r="D32" s="33">
        <v>12</v>
      </c>
      <c r="E32" s="32"/>
      <c r="F32" s="32">
        <f t="shared" si="0"/>
        <v>0</v>
      </c>
      <c r="G32" s="32">
        <f t="shared" si="1"/>
        <v>0</v>
      </c>
      <c r="H32" s="32">
        <f t="shared" si="2"/>
        <v>0</v>
      </c>
      <c r="I32" s="34"/>
    </row>
    <row r="33" spans="1:11" ht="43.5" customHeight="1" x14ac:dyDescent="0.25">
      <c r="A33" s="5">
        <v>27</v>
      </c>
      <c r="B33" s="37" t="s">
        <v>44</v>
      </c>
      <c r="C33" s="33" t="s">
        <v>5</v>
      </c>
      <c r="D33" s="33">
        <v>5</v>
      </c>
      <c r="E33" s="32"/>
      <c r="F33" s="32">
        <f t="shared" si="0"/>
        <v>0</v>
      </c>
      <c r="G33" s="32">
        <f t="shared" si="1"/>
        <v>0</v>
      </c>
      <c r="H33" s="32">
        <f t="shared" si="2"/>
        <v>0</v>
      </c>
      <c r="I33" s="34"/>
      <c r="K33" s="9"/>
    </row>
    <row r="34" spans="1:11" ht="49.5" customHeight="1" x14ac:dyDescent="0.25">
      <c r="A34" s="5">
        <v>28</v>
      </c>
      <c r="B34" s="37" t="s">
        <v>78</v>
      </c>
      <c r="C34" s="33" t="s">
        <v>5</v>
      </c>
      <c r="D34" s="43">
        <v>6</v>
      </c>
      <c r="E34" s="32"/>
      <c r="F34" s="32">
        <f t="shared" si="0"/>
        <v>0</v>
      </c>
      <c r="G34" s="32">
        <f t="shared" si="1"/>
        <v>0</v>
      </c>
      <c r="H34" s="32">
        <f t="shared" si="2"/>
        <v>0</v>
      </c>
      <c r="I34" s="34"/>
    </row>
    <row r="35" spans="1:11" ht="65.25" customHeight="1" x14ac:dyDescent="0.25">
      <c r="A35" s="5">
        <v>29</v>
      </c>
      <c r="B35" s="35" t="s">
        <v>45</v>
      </c>
      <c r="C35" s="33" t="s">
        <v>5</v>
      </c>
      <c r="D35" s="33">
        <v>10</v>
      </c>
      <c r="E35" s="32"/>
      <c r="F35" s="32">
        <f t="shared" si="0"/>
        <v>0</v>
      </c>
      <c r="G35" s="32">
        <f t="shared" si="1"/>
        <v>0</v>
      </c>
      <c r="H35" s="32">
        <f t="shared" si="2"/>
        <v>0</v>
      </c>
      <c r="I35" s="34"/>
    </row>
    <row r="36" spans="1:11" ht="52.5" customHeight="1" x14ac:dyDescent="0.25">
      <c r="A36" s="5">
        <v>30</v>
      </c>
      <c r="B36" s="37" t="s">
        <v>46</v>
      </c>
      <c r="C36" s="33" t="s">
        <v>5</v>
      </c>
      <c r="D36" s="43">
        <v>80</v>
      </c>
      <c r="E36" s="32"/>
      <c r="F36" s="32">
        <f t="shared" si="0"/>
        <v>0</v>
      </c>
      <c r="G36" s="32">
        <f t="shared" si="1"/>
        <v>0</v>
      </c>
      <c r="H36" s="32">
        <f t="shared" si="2"/>
        <v>0</v>
      </c>
      <c r="I36" s="34"/>
    </row>
    <row r="37" spans="1:11" ht="75" customHeight="1" x14ac:dyDescent="0.25">
      <c r="A37" s="5">
        <v>31</v>
      </c>
      <c r="B37" s="37" t="s">
        <v>47</v>
      </c>
      <c r="C37" s="33" t="s">
        <v>5</v>
      </c>
      <c r="D37" s="33">
        <v>50</v>
      </c>
      <c r="E37" s="32"/>
      <c r="F37" s="32">
        <f t="shared" si="0"/>
        <v>0</v>
      </c>
      <c r="G37" s="32">
        <f t="shared" si="1"/>
        <v>0</v>
      </c>
      <c r="H37" s="32">
        <f t="shared" si="2"/>
        <v>0</v>
      </c>
      <c r="I37" s="34"/>
    </row>
    <row r="38" spans="1:11" s="16" customFormat="1" ht="24.95" customHeight="1" x14ac:dyDescent="0.25">
      <c r="A38" s="5">
        <v>32</v>
      </c>
      <c r="B38" s="36" t="s">
        <v>48</v>
      </c>
      <c r="C38" s="33" t="s">
        <v>5</v>
      </c>
      <c r="D38" s="43">
        <v>50</v>
      </c>
      <c r="E38" s="32"/>
      <c r="F38" s="32">
        <f t="shared" si="0"/>
        <v>0</v>
      </c>
      <c r="G38" s="32">
        <f t="shared" si="1"/>
        <v>0</v>
      </c>
      <c r="H38" s="32">
        <f t="shared" si="2"/>
        <v>0</v>
      </c>
      <c r="I38" s="38"/>
    </row>
    <row r="39" spans="1:11" s="16" customFormat="1" ht="24.95" customHeight="1" x14ac:dyDescent="0.25">
      <c r="A39" s="5">
        <v>33</v>
      </c>
      <c r="B39" s="36" t="s">
        <v>49</v>
      </c>
      <c r="C39" s="33" t="s">
        <v>5</v>
      </c>
      <c r="D39" s="33">
        <v>70</v>
      </c>
      <c r="E39" s="32"/>
      <c r="F39" s="32">
        <f t="shared" si="0"/>
        <v>0</v>
      </c>
      <c r="G39" s="32">
        <f t="shared" si="1"/>
        <v>0</v>
      </c>
      <c r="H39" s="32">
        <f t="shared" si="2"/>
        <v>0</v>
      </c>
      <c r="I39" s="38"/>
    </row>
    <row r="40" spans="1:11" s="16" customFormat="1" ht="24.95" customHeight="1" x14ac:dyDescent="0.25">
      <c r="A40" s="5">
        <v>34</v>
      </c>
      <c r="B40" s="36" t="s">
        <v>50</v>
      </c>
      <c r="C40" s="33" t="s">
        <v>5</v>
      </c>
      <c r="D40" s="33">
        <v>550</v>
      </c>
      <c r="E40" s="32"/>
      <c r="F40" s="32">
        <f t="shared" si="0"/>
        <v>0</v>
      </c>
      <c r="G40" s="32">
        <f t="shared" si="1"/>
        <v>0</v>
      </c>
      <c r="H40" s="32">
        <f t="shared" si="2"/>
        <v>0</v>
      </c>
      <c r="I40" s="38"/>
    </row>
    <row r="41" spans="1:11" s="16" customFormat="1" ht="61.5" customHeight="1" x14ac:dyDescent="0.25">
      <c r="A41" s="5">
        <v>35</v>
      </c>
      <c r="B41" s="36" t="s">
        <v>51</v>
      </c>
      <c r="C41" s="33" t="s">
        <v>5</v>
      </c>
      <c r="D41" s="33">
        <v>10</v>
      </c>
      <c r="E41" s="32"/>
      <c r="F41" s="32">
        <f t="shared" si="0"/>
        <v>0</v>
      </c>
      <c r="G41" s="32">
        <f t="shared" si="1"/>
        <v>0</v>
      </c>
      <c r="H41" s="32">
        <f t="shared" si="2"/>
        <v>0</v>
      </c>
      <c r="I41" s="38"/>
    </row>
    <row r="42" spans="1:11" s="16" customFormat="1" ht="24.95" customHeight="1" x14ac:dyDescent="0.25">
      <c r="A42" s="5">
        <v>36</v>
      </c>
      <c r="B42" s="36" t="s">
        <v>82</v>
      </c>
      <c r="C42" s="33" t="s">
        <v>5</v>
      </c>
      <c r="D42" s="33">
        <v>560</v>
      </c>
      <c r="E42" s="32"/>
      <c r="F42" s="32">
        <f t="shared" si="0"/>
        <v>0</v>
      </c>
      <c r="G42" s="32">
        <f t="shared" si="1"/>
        <v>0</v>
      </c>
      <c r="H42" s="32">
        <f t="shared" si="2"/>
        <v>0</v>
      </c>
      <c r="I42" s="38"/>
    </row>
    <row r="43" spans="1:11" s="27" customFormat="1" ht="24.95" customHeight="1" x14ac:dyDescent="0.25">
      <c r="A43" s="5">
        <v>37</v>
      </c>
      <c r="B43" s="36" t="s">
        <v>52</v>
      </c>
      <c r="C43" s="33" t="s">
        <v>5</v>
      </c>
      <c r="D43" s="43">
        <v>120</v>
      </c>
      <c r="E43" s="32"/>
      <c r="F43" s="32">
        <f t="shared" si="0"/>
        <v>0</v>
      </c>
      <c r="G43" s="32">
        <f t="shared" si="1"/>
        <v>0</v>
      </c>
      <c r="H43" s="32">
        <f t="shared" si="2"/>
        <v>0</v>
      </c>
      <c r="I43" s="38"/>
    </row>
    <row r="44" spans="1:11" s="27" customFormat="1" ht="24.95" customHeight="1" x14ac:dyDescent="0.25">
      <c r="A44" s="5">
        <v>38</v>
      </c>
      <c r="B44" s="36" t="s">
        <v>53</v>
      </c>
      <c r="C44" s="33" t="s">
        <v>5</v>
      </c>
      <c r="D44" s="43">
        <v>80</v>
      </c>
      <c r="E44" s="32"/>
      <c r="F44" s="32">
        <f t="shared" si="0"/>
        <v>0</v>
      </c>
      <c r="G44" s="32">
        <f t="shared" si="1"/>
        <v>0</v>
      </c>
      <c r="H44" s="32">
        <f t="shared" si="2"/>
        <v>0</v>
      </c>
      <c r="I44" s="38"/>
    </row>
    <row r="45" spans="1:11" s="16" customFormat="1" ht="30" customHeight="1" x14ac:dyDescent="0.25">
      <c r="A45" s="5">
        <v>39</v>
      </c>
      <c r="B45" s="37" t="s">
        <v>54</v>
      </c>
      <c r="C45" s="33" t="s">
        <v>5</v>
      </c>
      <c r="D45" s="43">
        <v>250</v>
      </c>
      <c r="E45" s="32"/>
      <c r="F45" s="32">
        <f t="shared" si="0"/>
        <v>0</v>
      </c>
      <c r="G45" s="32">
        <f t="shared" si="1"/>
        <v>0</v>
      </c>
      <c r="H45" s="32">
        <f t="shared" si="2"/>
        <v>0</v>
      </c>
      <c r="I45" s="38"/>
    </row>
    <row r="46" spans="1:11" s="16" customFormat="1" ht="24.95" customHeight="1" x14ac:dyDescent="0.25">
      <c r="A46" s="5">
        <v>40</v>
      </c>
      <c r="B46" s="36" t="s">
        <v>55</v>
      </c>
      <c r="C46" s="33" t="s">
        <v>5</v>
      </c>
      <c r="D46" s="33">
        <v>330</v>
      </c>
      <c r="E46" s="32"/>
      <c r="F46" s="32">
        <f t="shared" si="0"/>
        <v>0</v>
      </c>
      <c r="G46" s="32">
        <f t="shared" si="1"/>
        <v>0</v>
      </c>
      <c r="H46" s="32">
        <f t="shared" si="2"/>
        <v>0</v>
      </c>
      <c r="I46" s="38"/>
    </row>
    <row r="47" spans="1:11" ht="67.5" customHeight="1" x14ac:dyDescent="0.25">
      <c r="A47" s="5">
        <v>41</v>
      </c>
      <c r="B47" s="31" t="s">
        <v>56</v>
      </c>
      <c r="C47" s="32" t="s">
        <v>5</v>
      </c>
      <c r="D47" s="32">
        <v>10</v>
      </c>
      <c r="E47" s="32"/>
      <c r="F47" s="32">
        <f t="shared" si="0"/>
        <v>0</v>
      </c>
      <c r="G47" s="32">
        <f t="shared" si="1"/>
        <v>0</v>
      </c>
      <c r="H47" s="32">
        <f t="shared" si="2"/>
        <v>0</v>
      </c>
      <c r="I47" s="38"/>
    </row>
    <row r="48" spans="1:11" ht="60" customHeight="1" x14ac:dyDescent="0.25">
      <c r="A48" s="5">
        <v>42</v>
      </c>
      <c r="B48" s="31" t="s">
        <v>57</v>
      </c>
      <c r="C48" s="32" t="s">
        <v>5</v>
      </c>
      <c r="D48" s="32">
        <v>4</v>
      </c>
      <c r="E48" s="32"/>
      <c r="F48" s="32">
        <f t="shared" si="0"/>
        <v>0</v>
      </c>
      <c r="G48" s="32">
        <f t="shared" si="1"/>
        <v>0</v>
      </c>
      <c r="H48" s="32">
        <f t="shared" si="2"/>
        <v>0</v>
      </c>
      <c r="I48" s="38"/>
    </row>
    <row r="49" spans="1:11" ht="24.95" customHeight="1" x14ac:dyDescent="0.25">
      <c r="A49" s="5">
        <v>43</v>
      </c>
      <c r="B49" s="31" t="s">
        <v>58</v>
      </c>
      <c r="C49" s="32" t="s">
        <v>5</v>
      </c>
      <c r="D49" s="42">
        <v>200</v>
      </c>
      <c r="E49" s="32"/>
      <c r="F49" s="32">
        <f t="shared" si="0"/>
        <v>0</v>
      </c>
      <c r="G49" s="32">
        <f t="shared" si="1"/>
        <v>0</v>
      </c>
      <c r="H49" s="32">
        <f t="shared" si="2"/>
        <v>0</v>
      </c>
      <c r="I49" s="38"/>
    </row>
    <row r="50" spans="1:11" ht="24.95" customHeight="1" x14ac:dyDescent="0.25">
      <c r="A50" s="5">
        <v>44</v>
      </c>
      <c r="B50" s="31" t="s">
        <v>59</v>
      </c>
      <c r="C50" s="32" t="s">
        <v>5</v>
      </c>
      <c r="D50" s="42">
        <v>400</v>
      </c>
      <c r="E50" s="32"/>
      <c r="F50" s="32">
        <f t="shared" si="0"/>
        <v>0</v>
      </c>
      <c r="G50" s="32">
        <f t="shared" si="1"/>
        <v>0</v>
      </c>
      <c r="H50" s="32">
        <f t="shared" si="2"/>
        <v>0</v>
      </c>
      <c r="I50" s="38"/>
    </row>
    <row r="51" spans="1:11" ht="55.5" customHeight="1" x14ac:dyDescent="0.25">
      <c r="A51" s="5">
        <v>45</v>
      </c>
      <c r="B51" s="36" t="s">
        <v>60</v>
      </c>
      <c r="C51" s="33" t="s">
        <v>5</v>
      </c>
      <c r="D51" s="33">
        <v>500</v>
      </c>
      <c r="E51" s="32"/>
      <c r="F51" s="32">
        <f t="shared" si="0"/>
        <v>0</v>
      </c>
      <c r="G51" s="32">
        <f t="shared" si="1"/>
        <v>0</v>
      </c>
      <c r="H51" s="32">
        <f t="shared" si="2"/>
        <v>0</v>
      </c>
      <c r="I51" s="38"/>
      <c r="J51" s="16"/>
      <c r="K51" s="16"/>
    </row>
    <row r="52" spans="1:11" ht="71.25" customHeight="1" x14ac:dyDescent="0.25">
      <c r="A52" s="5">
        <v>46</v>
      </c>
      <c r="B52" s="31" t="s">
        <v>61</v>
      </c>
      <c r="C52" s="32" t="s">
        <v>5</v>
      </c>
      <c r="D52" s="32">
        <v>350</v>
      </c>
      <c r="E52" s="32"/>
      <c r="F52" s="32">
        <f t="shared" si="0"/>
        <v>0</v>
      </c>
      <c r="G52" s="32">
        <f t="shared" si="1"/>
        <v>0</v>
      </c>
      <c r="H52" s="32">
        <f t="shared" si="2"/>
        <v>0</v>
      </c>
      <c r="I52" s="38"/>
    </row>
    <row r="53" spans="1:11" ht="62.25" customHeight="1" x14ac:dyDescent="0.25">
      <c r="A53" s="5">
        <v>47</v>
      </c>
      <c r="B53" s="31" t="s">
        <v>62</v>
      </c>
      <c r="C53" s="32" t="s">
        <v>5</v>
      </c>
      <c r="D53" s="33">
        <v>300</v>
      </c>
      <c r="E53" s="32"/>
      <c r="F53" s="32">
        <f t="shared" si="0"/>
        <v>0</v>
      </c>
      <c r="G53" s="32">
        <f t="shared" si="1"/>
        <v>0</v>
      </c>
      <c r="H53" s="32">
        <f t="shared" si="2"/>
        <v>0</v>
      </c>
      <c r="I53" s="38"/>
    </row>
    <row r="54" spans="1:11" ht="28.5" customHeight="1" x14ac:dyDescent="0.25">
      <c r="A54" s="5">
        <v>48</v>
      </c>
      <c r="B54" s="31" t="s">
        <v>63</v>
      </c>
      <c r="C54" s="32" t="s">
        <v>5</v>
      </c>
      <c r="D54" s="32">
        <v>280</v>
      </c>
      <c r="E54" s="32"/>
      <c r="F54" s="32">
        <f t="shared" si="0"/>
        <v>0</v>
      </c>
      <c r="G54" s="32">
        <f t="shared" si="1"/>
        <v>0</v>
      </c>
      <c r="H54" s="32">
        <f t="shared" si="2"/>
        <v>0</v>
      </c>
      <c r="I54" s="38"/>
    </row>
    <row r="55" spans="1:11" ht="75" customHeight="1" x14ac:dyDescent="0.25">
      <c r="A55" s="5">
        <v>49</v>
      </c>
      <c r="B55" s="31" t="s">
        <v>64</v>
      </c>
      <c r="C55" s="32" t="s">
        <v>5</v>
      </c>
      <c r="D55" s="32">
        <v>30</v>
      </c>
      <c r="E55" s="32"/>
      <c r="F55" s="32">
        <f t="shared" si="0"/>
        <v>0</v>
      </c>
      <c r="G55" s="32">
        <f t="shared" si="1"/>
        <v>0</v>
      </c>
      <c r="H55" s="32">
        <f t="shared" si="2"/>
        <v>0</v>
      </c>
      <c r="I55" s="38"/>
    </row>
    <row r="56" spans="1:11" ht="61.5" customHeight="1" x14ac:dyDescent="0.25">
      <c r="A56" s="5">
        <v>50</v>
      </c>
      <c r="B56" s="31" t="s">
        <v>79</v>
      </c>
      <c r="C56" s="32" t="s">
        <v>5</v>
      </c>
      <c r="D56" s="42">
        <v>600</v>
      </c>
      <c r="E56" s="32"/>
      <c r="F56" s="32">
        <f t="shared" si="0"/>
        <v>0</v>
      </c>
      <c r="G56" s="32">
        <f t="shared" si="1"/>
        <v>0</v>
      </c>
      <c r="H56" s="32">
        <f t="shared" si="2"/>
        <v>0</v>
      </c>
      <c r="I56" s="38"/>
    </row>
    <row r="57" spans="1:11" ht="51.75" customHeight="1" x14ac:dyDescent="0.25">
      <c r="A57" s="5">
        <v>51</v>
      </c>
      <c r="B57" s="31" t="s">
        <v>65</v>
      </c>
      <c r="C57" s="32" t="s">
        <v>5</v>
      </c>
      <c r="D57" s="42">
        <v>100</v>
      </c>
      <c r="E57" s="32"/>
      <c r="F57" s="32">
        <f t="shared" si="0"/>
        <v>0</v>
      </c>
      <c r="G57" s="32">
        <f t="shared" si="1"/>
        <v>0</v>
      </c>
      <c r="H57" s="32">
        <f t="shared" si="2"/>
        <v>0</v>
      </c>
      <c r="I57" s="38"/>
    </row>
    <row r="58" spans="1:11" ht="37.5" customHeight="1" x14ac:dyDescent="0.25">
      <c r="A58" s="5">
        <v>52</v>
      </c>
      <c r="B58" s="31" t="s">
        <v>80</v>
      </c>
      <c r="C58" s="32" t="s">
        <v>5</v>
      </c>
      <c r="D58" s="42">
        <v>400</v>
      </c>
      <c r="E58" s="32"/>
      <c r="F58" s="32">
        <f t="shared" si="0"/>
        <v>0</v>
      </c>
      <c r="G58" s="32">
        <f t="shared" si="1"/>
        <v>0</v>
      </c>
      <c r="H58" s="32">
        <f t="shared" si="2"/>
        <v>0</v>
      </c>
      <c r="I58" s="38"/>
    </row>
    <row r="59" spans="1:11" ht="87" customHeight="1" x14ac:dyDescent="0.25">
      <c r="A59" s="5">
        <v>53</v>
      </c>
      <c r="B59" s="31" t="s">
        <v>66</v>
      </c>
      <c r="C59" s="32" t="s">
        <v>5</v>
      </c>
      <c r="D59" s="32">
        <v>380</v>
      </c>
      <c r="E59" s="32"/>
      <c r="F59" s="32">
        <f t="shared" si="0"/>
        <v>0</v>
      </c>
      <c r="G59" s="32">
        <f t="shared" si="1"/>
        <v>0</v>
      </c>
      <c r="H59" s="32">
        <f t="shared" si="2"/>
        <v>0</v>
      </c>
      <c r="I59" s="38"/>
    </row>
    <row r="60" spans="1:11" ht="61.5" customHeight="1" x14ac:dyDescent="0.25">
      <c r="A60" s="5">
        <v>54</v>
      </c>
      <c r="B60" s="39" t="s">
        <v>67</v>
      </c>
      <c r="C60" s="33" t="s">
        <v>5</v>
      </c>
      <c r="D60" s="33">
        <v>320</v>
      </c>
      <c r="E60" s="32"/>
      <c r="F60" s="32">
        <f t="shared" si="0"/>
        <v>0</v>
      </c>
      <c r="G60" s="32">
        <f t="shared" si="1"/>
        <v>0</v>
      </c>
      <c r="H60" s="32">
        <f t="shared" si="2"/>
        <v>0</v>
      </c>
      <c r="I60" s="38"/>
      <c r="J60" s="16"/>
      <c r="K60" s="16"/>
    </row>
    <row r="61" spans="1:11" ht="39.75" customHeight="1" x14ac:dyDescent="0.25">
      <c r="A61" s="5">
        <v>55</v>
      </c>
      <c r="B61" s="40" t="s">
        <v>68</v>
      </c>
      <c r="C61" s="33" t="s">
        <v>5</v>
      </c>
      <c r="D61" s="33">
        <v>4</v>
      </c>
      <c r="E61" s="32"/>
      <c r="F61" s="32">
        <f t="shared" si="0"/>
        <v>0</v>
      </c>
      <c r="G61" s="32">
        <f t="shared" si="1"/>
        <v>0</v>
      </c>
      <c r="H61" s="32">
        <f t="shared" si="2"/>
        <v>0</v>
      </c>
      <c r="I61" s="38"/>
    </row>
    <row r="62" spans="1:11" ht="48.75" customHeight="1" x14ac:dyDescent="0.25">
      <c r="A62" s="5">
        <v>56</v>
      </c>
      <c r="B62" s="40" t="s">
        <v>69</v>
      </c>
      <c r="C62" s="33" t="s">
        <v>5</v>
      </c>
      <c r="D62" s="43">
        <v>8</v>
      </c>
      <c r="E62" s="32"/>
      <c r="F62" s="32">
        <f t="shared" si="0"/>
        <v>0</v>
      </c>
      <c r="G62" s="32">
        <f t="shared" si="1"/>
        <v>0</v>
      </c>
      <c r="H62" s="32">
        <f t="shared" si="2"/>
        <v>0</v>
      </c>
      <c r="I62" s="38"/>
    </row>
    <row r="63" spans="1:11" ht="40.5" customHeight="1" x14ac:dyDescent="0.25">
      <c r="A63" s="5">
        <v>57</v>
      </c>
      <c r="B63" s="40" t="s">
        <v>70</v>
      </c>
      <c r="C63" s="33" t="s">
        <v>5</v>
      </c>
      <c r="D63" s="43">
        <v>420</v>
      </c>
      <c r="E63" s="32"/>
      <c r="F63" s="32">
        <f t="shared" si="0"/>
        <v>0</v>
      </c>
      <c r="G63" s="32">
        <f t="shared" si="1"/>
        <v>0</v>
      </c>
      <c r="H63" s="32">
        <f t="shared" si="2"/>
        <v>0</v>
      </c>
      <c r="I63" s="38"/>
    </row>
    <row r="64" spans="1:11" s="16" customFormat="1" ht="24.95" customHeight="1" x14ac:dyDescent="0.25">
      <c r="A64" s="5">
        <v>58</v>
      </c>
      <c r="B64" s="36" t="s">
        <v>71</v>
      </c>
      <c r="C64" s="33" t="s">
        <v>5</v>
      </c>
      <c r="D64" s="33">
        <v>108</v>
      </c>
      <c r="E64" s="32"/>
      <c r="F64" s="32">
        <f t="shared" si="0"/>
        <v>0</v>
      </c>
      <c r="G64" s="32">
        <f t="shared" si="1"/>
        <v>0</v>
      </c>
      <c r="H64" s="32">
        <f t="shared" si="2"/>
        <v>0</v>
      </c>
      <c r="I64" s="38"/>
    </row>
    <row r="65" spans="1:9" s="16" customFormat="1" ht="24.95" customHeight="1" x14ac:dyDescent="0.25">
      <c r="A65" s="5">
        <v>59</v>
      </c>
      <c r="B65" s="36" t="s">
        <v>72</v>
      </c>
      <c r="C65" s="33" t="s">
        <v>5</v>
      </c>
      <c r="D65" s="33">
        <v>1500</v>
      </c>
      <c r="E65" s="32"/>
      <c r="F65" s="32">
        <f t="shared" si="0"/>
        <v>0</v>
      </c>
      <c r="G65" s="32">
        <f t="shared" si="1"/>
        <v>0</v>
      </c>
      <c r="H65" s="32">
        <f t="shared" si="2"/>
        <v>0</v>
      </c>
      <c r="I65" s="38"/>
    </row>
    <row r="66" spans="1:9" s="16" customFormat="1" ht="31.5" customHeight="1" x14ac:dyDescent="0.25">
      <c r="A66" s="5">
        <v>60</v>
      </c>
      <c r="B66" s="36" t="s">
        <v>73</v>
      </c>
      <c r="C66" s="33" t="s">
        <v>5</v>
      </c>
      <c r="D66" s="33">
        <v>72</v>
      </c>
      <c r="E66" s="32"/>
      <c r="F66" s="32">
        <f t="shared" si="0"/>
        <v>0</v>
      </c>
      <c r="G66" s="32">
        <f t="shared" si="1"/>
        <v>0</v>
      </c>
      <c r="H66" s="32">
        <f t="shared" si="2"/>
        <v>0</v>
      </c>
      <c r="I66" s="38"/>
    </row>
    <row r="67" spans="1:9" s="16" customFormat="1" ht="24.95" customHeight="1" x14ac:dyDescent="0.25">
      <c r="A67" s="5">
        <v>61</v>
      </c>
      <c r="B67" s="36" t="s">
        <v>74</v>
      </c>
      <c r="C67" s="33" t="s">
        <v>15</v>
      </c>
      <c r="D67" s="33">
        <v>610</v>
      </c>
      <c r="E67" s="32"/>
      <c r="F67" s="32">
        <f t="shared" si="0"/>
        <v>0</v>
      </c>
      <c r="G67" s="32">
        <f t="shared" si="1"/>
        <v>0</v>
      </c>
      <c r="H67" s="32">
        <f t="shared" si="2"/>
        <v>0</v>
      </c>
      <c r="I67" s="38"/>
    </row>
    <row r="68" spans="1:9" s="16" customFormat="1" ht="24.95" customHeight="1" x14ac:dyDescent="0.25">
      <c r="A68" s="5">
        <v>62</v>
      </c>
      <c r="B68" s="36" t="s">
        <v>75</v>
      </c>
      <c r="C68" s="33" t="s">
        <v>14</v>
      </c>
      <c r="D68" s="33">
        <v>20</v>
      </c>
      <c r="E68" s="32"/>
      <c r="F68" s="32">
        <f t="shared" si="0"/>
        <v>0</v>
      </c>
      <c r="G68" s="32">
        <f t="shared" si="1"/>
        <v>0</v>
      </c>
      <c r="H68" s="32">
        <f t="shared" si="2"/>
        <v>0</v>
      </c>
      <c r="I68" s="38"/>
    </row>
    <row r="69" spans="1:9" s="16" customFormat="1" ht="24.95" customHeight="1" x14ac:dyDescent="0.25">
      <c r="A69" s="5">
        <v>63</v>
      </c>
      <c r="B69" s="36" t="s">
        <v>76</v>
      </c>
      <c r="C69" s="33" t="s">
        <v>5</v>
      </c>
      <c r="D69" s="33">
        <v>2200</v>
      </c>
      <c r="E69" s="32"/>
      <c r="F69" s="32">
        <f t="shared" si="0"/>
        <v>0</v>
      </c>
      <c r="G69" s="32">
        <f t="shared" si="1"/>
        <v>0</v>
      </c>
      <c r="H69" s="32">
        <f t="shared" si="2"/>
        <v>0</v>
      </c>
      <c r="I69" s="38"/>
    </row>
    <row r="70" spans="1:9" s="16" customFormat="1" ht="68.25" customHeight="1" x14ac:dyDescent="0.25">
      <c r="A70" s="5">
        <v>64</v>
      </c>
      <c r="B70" s="36" t="s">
        <v>18</v>
      </c>
      <c r="C70" s="33" t="s">
        <v>5</v>
      </c>
      <c r="D70" s="43">
        <v>200</v>
      </c>
      <c r="E70" s="32"/>
      <c r="F70" s="32">
        <f t="shared" si="0"/>
        <v>0</v>
      </c>
      <c r="G70" s="32">
        <f t="shared" si="1"/>
        <v>0</v>
      </c>
      <c r="H70" s="32">
        <f t="shared" si="2"/>
        <v>0</v>
      </c>
      <c r="I70" s="38"/>
    </row>
    <row r="71" spans="1:9" s="16" customFormat="1" ht="74.25" customHeight="1" x14ac:dyDescent="0.25">
      <c r="A71" s="5">
        <v>65</v>
      </c>
      <c r="B71" s="37" t="s">
        <v>19</v>
      </c>
      <c r="C71" s="33" t="s">
        <v>5</v>
      </c>
      <c r="D71" s="43">
        <v>650</v>
      </c>
      <c r="E71" s="32"/>
      <c r="F71" s="32">
        <f t="shared" si="0"/>
        <v>0</v>
      </c>
      <c r="G71" s="32">
        <f t="shared" si="1"/>
        <v>0</v>
      </c>
      <c r="H71" s="32">
        <f t="shared" si="2"/>
        <v>0</v>
      </c>
      <c r="I71" s="38"/>
    </row>
    <row r="72" spans="1:9" s="16" customFormat="1" ht="43.5" customHeight="1" x14ac:dyDescent="0.25">
      <c r="A72" s="5">
        <v>66</v>
      </c>
      <c r="B72" s="37" t="s">
        <v>77</v>
      </c>
      <c r="C72" s="33" t="s">
        <v>14</v>
      </c>
      <c r="D72" s="33">
        <v>15</v>
      </c>
      <c r="E72" s="32"/>
      <c r="F72" s="32">
        <f>E72*1.2</f>
        <v>0</v>
      </c>
      <c r="G72" s="32">
        <f>D72*E72</f>
        <v>0</v>
      </c>
      <c r="H72" s="32">
        <f>D72*F72</f>
        <v>0</v>
      </c>
      <c r="I72" s="38"/>
    </row>
    <row r="73" spans="1:9" s="16" customFormat="1" ht="43.5" customHeight="1" x14ac:dyDescent="0.25">
      <c r="A73" s="5" t="s">
        <v>83</v>
      </c>
      <c r="B73" s="37" t="s">
        <v>84</v>
      </c>
      <c r="C73" s="33" t="s">
        <v>15</v>
      </c>
      <c r="D73" s="43">
        <v>18</v>
      </c>
      <c r="E73" s="41"/>
      <c r="F73" s="41">
        <f>E73*1.2</f>
        <v>0</v>
      </c>
      <c r="G73" s="32">
        <f>D73*E73</f>
        <v>0</v>
      </c>
      <c r="H73" s="32">
        <f>D73*F73</f>
        <v>0</v>
      </c>
      <c r="I73" s="38"/>
    </row>
    <row r="74" spans="1:9" s="16" customFormat="1" ht="43.5" customHeight="1" x14ac:dyDescent="0.25">
      <c r="A74" s="5">
        <v>68</v>
      </c>
      <c r="B74" s="37" t="s">
        <v>85</v>
      </c>
      <c r="C74" s="33" t="s">
        <v>15</v>
      </c>
      <c r="D74" s="33">
        <v>60</v>
      </c>
      <c r="E74" s="32"/>
      <c r="F74" s="41">
        <f>E74*1.2</f>
        <v>0</v>
      </c>
      <c r="G74" s="32">
        <f>D74*E74</f>
        <v>0</v>
      </c>
      <c r="H74" s="32">
        <f>D74*F74</f>
        <v>0</v>
      </c>
      <c r="I74" s="38"/>
    </row>
    <row r="75" spans="1:9" s="16" customFormat="1" ht="43.5" customHeight="1" x14ac:dyDescent="0.25">
      <c r="A75" s="5">
        <v>69</v>
      </c>
      <c r="B75" s="37" t="s">
        <v>91</v>
      </c>
      <c r="C75" s="33" t="s">
        <v>5</v>
      </c>
      <c r="D75" s="43">
        <v>30</v>
      </c>
      <c r="E75" s="41"/>
      <c r="F75" s="41">
        <f t="shared" ref="F75:F81" si="3">E75*1.2</f>
        <v>0</v>
      </c>
      <c r="G75" s="32">
        <f t="shared" ref="G75:G81" si="4">D75*E75</f>
        <v>0</v>
      </c>
      <c r="H75" s="32">
        <f t="shared" ref="H75:H81" si="5">D75*F75</f>
        <v>0</v>
      </c>
      <c r="I75" s="38"/>
    </row>
    <row r="76" spans="1:9" s="16" customFormat="1" ht="48.75" customHeight="1" x14ac:dyDescent="0.25">
      <c r="A76" s="5">
        <v>70</v>
      </c>
      <c r="B76" s="45" t="s">
        <v>92</v>
      </c>
      <c r="C76" s="33" t="s">
        <v>5</v>
      </c>
      <c r="D76" s="43">
        <v>10</v>
      </c>
      <c r="E76" s="41"/>
      <c r="F76" s="41">
        <f t="shared" si="3"/>
        <v>0</v>
      </c>
      <c r="G76" s="32">
        <f t="shared" si="4"/>
        <v>0</v>
      </c>
      <c r="H76" s="32">
        <f t="shared" si="5"/>
        <v>0</v>
      </c>
      <c r="I76" s="38"/>
    </row>
    <row r="77" spans="1:9" s="16" customFormat="1" ht="43.5" customHeight="1" x14ac:dyDescent="0.25">
      <c r="A77" s="5">
        <v>71</v>
      </c>
      <c r="B77" s="37" t="s">
        <v>93</v>
      </c>
      <c r="C77" s="33" t="s">
        <v>5</v>
      </c>
      <c r="D77" s="43">
        <v>5</v>
      </c>
      <c r="E77" s="41"/>
      <c r="F77" s="41">
        <f t="shared" si="3"/>
        <v>0</v>
      </c>
      <c r="G77" s="32">
        <f t="shared" si="4"/>
        <v>0</v>
      </c>
      <c r="H77" s="32">
        <f t="shared" si="5"/>
        <v>0</v>
      </c>
      <c r="I77" s="38"/>
    </row>
    <row r="78" spans="1:9" s="16" customFormat="1" ht="43.5" customHeight="1" x14ac:dyDescent="0.25">
      <c r="A78" s="5">
        <v>72</v>
      </c>
      <c r="B78" s="37" t="s">
        <v>94</v>
      </c>
      <c r="C78" s="33" t="s">
        <v>5</v>
      </c>
      <c r="D78" s="43">
        <v>5</v>
      </c>
      <c r="E78" s="41"/>
      <c r="F78" s="41">
        <f t="shared" si="3"/>
        <v>0</v>
      </c>
      <c r="G78" s="32">
        <f t="shared" si="4"/>
        <v>0</v>
      </c>
      <c r="H78" s="32">
        <f t="shared" si="5"/>
        <v>0</v>
      </c>
      <c r="I78" s="38"/>
    </row>
    <row r="79" spans="1:9" s="16" customFormat="1" ht="43.5" customHeight="1" x14ac:dyDescent="0.25">
      <c r="A79" s="5">
        <v>73</v>
      </c>
      <c r="B79" s="37" t="s">
        <v>95</v>
      </c>
      <c r="C79" s="33" t="s">
        <v>5</v>
      </c>
      <c r="D79" s="43">
        <v>5</v>
      </c>
      <c r="E79" s="41"/>
      <c r="F79" s="41">
        <f t="shared" si="3"/>
        <v>0</v>
      </c>
      <c r="G79" s="32">
        <f t="shared" si="4"/>
        <v>0</v>
      </c>
      <c r="H79" s="32">
        <f t="shared" si="5"/>
        <v>0</v>
      </c>
      <c r="I79" s="38"/>
    </row>
    <row r="80" spans="1:9" s="16" customFormat="1" ht="43.5" customHeight="1" x14ac:dyDescent="0.25">
      <c r="A80" s="5">
        <v>74</v>
      </c>
      <c r="B80" s="37" t="s">
        <v>96</v>
      </c>
      <c r="C80" s="33" t="s">
        <v>15</v>
      </c>
      <c r="D80" s="43">
        <v>10</v>
      </c>
      <c r="E80" s="41"/>
      <c r="F80" s="41">
        <f t="shared" si="3"/>
        <v>0</v>
      </c>
      <c r="G80" s="32">
        <f t="shared" si="4"/>
        <v>0</v>
      </c>
      <c r="H80" s="32">
        <f t="shared" si="5"/>
        <v>0</v>
      </c>
      <c r="I80" s="38"/>
    </row>
    <row r="81" spans="1:9" s="16" customFormat="1" ht="43.5" customHeight="1" x14ac:dyDescent="0.25">
      <c r="A81" s="44">
        <v>75</v>
      </c>
      <c r="B81" s="46" t="s">
        <v>98</v>
      </c>
      <c r="C81" s="47" t="s">
        <v>15</v>
      </c>
      <c r="D81" s="48">
        <v>20</v>
      </c>
      <c r="E81" s="49"/>
      <c r="F81" s="41">
        <f t="shared" si="3"/>
        <v>0</v>
      </c>
      <c r="G81" s="32">
        <f t="shared" si="4"/>
        <v>0</v>
      </c>
      <c r="H81" s="32">
        <f t="shared" si="5"/>
        <v>0</v>
      </c>
      <c r="I81" s="38"/>
    </row>
    <row r="82" spans="1:9" s="26" customFormat="1" ht="24.95" customHeight="1" x14ac:dyDescent="0.25">
      <c r="A82" s="13"/>
      <c r="B82" s="13" t="s">
        <v>6</v>
      </c>
      <c r="C82" s="14"/>
      <c r="D82" s="14"/>
      <c r="E82" s="14"/>
      <c r="F82" s="14">
        <f>SUM(F7:F80)</f>
        <v>0</v>
      </c>
      <c r="G82" s="14">
        <f>SUM(G7:G80)</f>
        <v>0</v>
      </c>
      <c r="H82" s="14">
        <f>SUM(H7:H80)</f>
        <v>0</v>
      </c>
      <c r="I82" s="28"/>
    </row>
    <row r="83" spans="1:9" s="26" customFormat="1" ht="24.95" customHeight="1" x14ac:dyDescent="0.25">
      <c r="A83" s="3"/>
      <c r="B83" s="1"/>
      <c r="C83" s="4"/>
      <c r="D83" s="4"/>
      <c r="E83" s="4"/>
      <c r="F83" s="4"/>
      <c r="G83" s="4"/>
      <c r="H83" s="4"/>
      <c r="I83" s="4"/>
    </row>
    <row r="84" spans="1:9" s="26" customFormat="1" ht="24.95" customHeight="1" x14ac:dyDescent="0.25">
      <c r="A84" s="3"/>
      <c r="B84" s="10" t="s">
        <v>99</v>
      </c>
      <c r="C84" s="67" t="s">
        <v>97</v>
      </c>
      <c r="D84" s="68"/>
      <c r="E84" s="68"/>
      <c r="F84" s="68"/>
      <c r="G84" s="68"/>
      <c r="H84" s="68"/>
      <c r="I84" s="69"/>
    </row>
    <row r="85" spans="1:9" s="26" customFormat="1" ht="24.95" customHeight="1" x14ac:dyDescent="0.25">
      <c r="A85" s="3"/>
      <c r="B85" s="11" t="s">
        <v>87</v>
      </c>
      <c r="C85" s="70" t="s">
        <v>13</v>
      </c>
      <c r="D85" s="71"/>
      <c r="E85" s="71"/>
      <c r="F85" s="71"/>
      <c r="G85" s="71"/>
      <c r="H85" s="71"/>
      <c r="I85" s="72"/>
    </row>
    <row r="86" spans="1:9" s="26" customFormat="1" ht="24.95" customHeight="1" x14ac:dyDescent="0.25">
      <c r="A86" s="3"/>
      <c r="B86" s="12" t="s">
        <v>88</v>
      </c>
      <c r="C86" s="59" t="s">
        <v>89</v>
      </c>
      <c r="D86" s="60"/>
      <c r="E86" s="60"/>
      <c r="F86" s="60"/>
      <c r="G86" s="60"/>
      <c r="H86" s="60"/>
      <c r="I86" s="61"/>
    </row>
    <row r="87" spans="1:9" ht="24.95" customHeight="1" x14ac:dyDescent="0.25">
      <c r="A87" s="3"/>
      <c r="B87" s="1"/>
      <c r="C87" s="4"/>
      <c r="D87" s="4"/>
      <c r="E87" s="4"/>
      <c r="F87" s="4"/>
      <c r="G87" s="4"/>
      <c r="H87" s="4"/>
      <c r="I87" s="4"/>
    </row>
    <row r="88" spans="1:9" ht="24.95" customHeight="1" x14ac:dyDescent="0.25">
      <c r="A88" s="3"/>
      <c r="B88" s="1"/>
      <c r="C88" s="4"/>
      <c r="D88" s="4"/>
      <c r="E88" s="4"/>
      <c r="F88" s="4"/>
      <c r="G88" s="4"/>
      <c r="H88" s="4"/>
      <c r="I88" s="4"/>
    </row>
    <row r="89" spans="1:9" ht="24.95" customHeight="1" x14ac:dyDescent="0.25">
      <c r="A89" s="3"/>
      <c r="B89" s="1"/>
      <c r="C89" s="4"/>
      <c r="D89" s="4"/>
      <c r="E89" s="4"/>
      <c r="F89" s="4"/>
      <c r="G89" s="4"/>
      <c r="H89" s="4"/>
      <c r="I89" s="4"/>
    </row>
    <row r="90" spans="1:9" ht="24.95" customHeight="1" x14ac:dyDescent="0.25">
      <c r="A90" s="3"/>
      <c r="B90" s="1"/>
      <c r="C90" s="4"/>
      <c r="D90" s="4"/>
      <c r="E90" s="4"/>
      <c r="F90" s="4"/>
      <c r="G90" s="4"/>
      <c r="H90" s="4"/>
      <c r="I90" s="4"/>
    </row>
    <row r="91" spans="1:9" ht="24.95" customHeight="1" x14ac:dyDescent="0.25">
      <c r="A91" s="3"/>
      <c r="B91" s="1"/>
      <c r="C91" s="4"/>
      <c r="D91" s="4"/>
      <c r="E91" s="4"/>
      <c r="F91" s="4"/>
      <c r="G91" s="4"/>
      <c r="H91" s="4"/>
      <c r="I91" s="4"/>
    </row>
    <row r="92" spans="1:9" ht="24.95" customHeight="1" x14ac:dyDescent="0.25">
      <c r="A92" s="3"/>
      <c r="B92" s="1"/>
      <c r="C92" s="4"/>
      <c r="D92" s="4"/>
      <c r="E92" s="4"/>
      <c r="F92" s="4"/>
      <c r="G92" s="4"/>
      <c r="H92" s="4"/>
      <c r="I92" s="4"/>
    </row>
    <row r="93" spans="1:9" ht="24.95" customHeight="1" x14ac:dyDescent="0.25">
      <c r="A93" s="3"/>
      <c r="B93" s="1"/>
      <c r="C93" s="4"/>
      <c r="D93" s="4"/>
      <c r="E93" s="4"/>
      <c r="F93" s="4"/>
      <c r="G93" s="4"/>
      <c r="H93" s="4"/>
      <c r="I93" s="4"/>
    </row>
    <row r="94" spans="1:9" ht="24.95" customHeight="1" x14ac:dyDescent="0.25">
      <c r="A94" s="3"/>
      <c r="B94" s="1"/>
      <c r="C94" s="4"/>
      <c r="D94" s="4"/>
      <c r="E94" s="4"/>
      <c r="F94" s="4"/>
      <c r="G94" s="4"/>
      <c r="H94" s="4"/>
      <c r="I94" s="4"/>
    </row>
    <row r="95" spans="1:9" ht="24.95" customHeight="1" x14ac:dyDescent="0.25">
      <c r="A95" s="3"/>
      <c r="B95" s="1"/>
      <c r="C95" s="4"/>
      <c r="D95" s="4"/>
      <c r="E95" s="4"/>
      <c r="F95" s="4"/>
      <c r="G95" s="4"/>
      <c r="H95" s="4"/>
      <c r="I95" s="4"/>
    </row>
    <row r="96" spans="1:9" ht="24.95" customHeight="1" x14ac:dyDescent="0.25">
      <c r="A96" s="3"/>
      <c r="B96" s="1"/>
      <c r="C96" s="4"/>
      <c r="D96" s="4"/>
      <c r="E96" s="4"/>
      <c r="F96" s="4"/>
      <c r="G96" s="4"/>
      <c r="H96" s="4"/>
      <c r="I96" s="4"/>
    </row>
    <row r="97" spans="1:10" ht="24.95" customHeight="1" x14ac:dyDescent="0.25">
      <c r="A97" s="3"/>
      <c r="B97" s="1"/>
      <c r="C97" s="4"/>
      <c r="D97" s="4"/>
      <c r="E97" s="4"/>
      <c r="F97" s="4"/>
      <c r="G97" s="4"/>
      <c r="H97" s="4"/>
      <c r="I97" s="4"/>
    </row>
    <row r="98" spans="1:10" ht="24.95" customHeight="1" x14ac:dyDescent="0.25">
      <c r="A98" s="21"/>
      <c r="B98" s="73"/>
      <c r="C98" s="74"/>
      <c r="D98" s="74"/>
      <c r="E98" s="74"/>
      <c r="F98" s="74"/>
      <c r="G98" s="74"/>
      <c r="H98" s="74"/>
      <c r="I98" s="74"/>
      <c r="J98" s="74"/>
    </row>
    <row r="99" spans="1:10" ht="24.95" customHeight="1" x14ac:dyDescent="0.25">
      <c r="A99" s="65"/>
      <c r="B99" s="66"/>
      <c r="C99" s="66"/>
      <c r="D99" s="66"/>
      <c r="E99" s="66"/>
      <c r="F99" s="66"/>
      <c r="G99" s="66"/>
      <c r="H99" s="66"/>
      <c r="I99" s="66"/>
      <c r="J99" s="22"/>
    </row>
    <row r="100" spans="1:10" ht="24.75" customHeight="1" x14ac:dyDescent="0.25">
      <c r="A100" s="7"/>
      <c r="B100" s="7"/>
      <c r="C100" s="7"/>
      <c r="D100" s="7"/>
      <c r="E100" s="7"/>
      <c r="F100" s="7"/>
      <c r="G100" s="7"/>
      <c r="H100" s="7"/>
      <c r="I100" s="7"/>
      <c r="J100" s="22"/>
    </row>
    <row r="101" spans="1:10" ht="24.95" customHeight="1" x14ac:dyDescent="0.25">
      <c r="A101" s="23"/>
      <c r="B101" s="18"/>
      <c r="C101" s="19"/>
      <c r="D101" s="19"/>
      <c r="E101" s="19"/>
      <c r="F101" s="19"/>
      <c r="G101" s="19"/>
      <c r="H101" s="19"/>
      <c r="I101" s="19"/>
      <c r="J101" s="22"/>
    </row>
    <row r="102" spans="1:10" ht="24.95" customHeight="1" x14ac:dyDescent="0.25">
      <c r="A102" s="23"/>
      <c r="B102" s="18"/>
      <c r="C102" s="19"/>
      <c r="D102" s="19"/>
      <c r="E102" s="19"/>
      <c r="F102" s="19"/>
      <c r="G102" s="19"/>
      <c r="H102" s="19"/>
      <c r="I102" s="19"/>
      <c r="J102" s="22"/>
    </row>
    <row r="103" spans="1:10" ht="24.95" customHeight="1" x14ac:dyDescent="0.25">
      <c r="A103" s="23"/>
      <c r="B103" s="18"/>
      <c r="C103" s="19"/>
      <c r="D103" s="19"/>
      <c r="E103" s="19"/>
      <c r="F103" s="19"/>
      <c r="G103" s="19"/>
      <c r="H103" s="19"/>
      <c r="I103" s="19"/>
      <c r="J103" s="22"/>
    </row>
    <row r="104" spans="1:10" ht="24.95" customHeight="1" x14ac:dyDescent="0.25">
      <c r="A104" s="23"/>
      <c r="B104" s="18"/>
      <c r="C104" s="19"/>
      <c r="D104" s="19"/>
      <c r="E104" s="19"/>
      <c r="F104" s="19"/>
      <c r="G104" s="19"/>
      <c r="H104" s="19"/>
      <c r="I104" s="19"/>
      <c r="J104" s="22"/>
    </row>
    <row r="105" spans="1:10" ht="24.95" customHeight="1" x14ac:dyDescent="0.25">
      <c r="A105" s="23"/>
      <c r="B105" s="18"/>
      <c r="C105" s="19"/>
      <c r="D105" s="19"/>
      <c r="E105" s="19"/>
      <c r="F105" s="19"/>
      <c r="G105" s="19"/>
      <c r="H105" s="19"/>
      <c r="I105" s="19"/>
      <c r="J105" s="22"/>
    </row>
    <row r="106" spans="1:10" ht="24.95" customHeight="1" x14ac:dyDescent="0.25">
      <c r="A106" s="23"/>
      <c r="B106" s="18"/>
      <c r="C106" s="19"/>
      <c r="D106" s="19"/>
      <c r="E106" s="19"/>
      <c r="F106" s="19"/>
      <c r="G106" s="19"/>
      <c r="H106" s="19"/>
      <c r="I106" s="19"/>
      <c r="J106" s="22"/>
    </row>
    <row r="107" spans="1:10" ht="24.95" customHeight="1" x14ac:dyDescent="0.25">
      <c r="A107" s="23"/>
      <c r="B107" s="18"/>
      <c r="C107" s="19"/>
      <c r="D107" s="19"/>
      <c r="E107" s="19"/>
      <c r="F107" s="19"/>
      <c r="G107" s="19"/>
      <c r="H107" s="19"/>
      <c r="I107" s="19"/>
      <c r="J107" s="22"/>
    </row>
    <row r="108" spans="1:10" ht="24.95" customHeight="1" x14ac:dyDescent="0.25">
      <c r="A108" s="23"/>
      <c r="B108" s="18"/>
      <c r="C108" s="19"/>
      <c r="D108" s="19"/>
      <c r="E108" s="19"/>
      <c r="F108" s="19"/>
      <c r="G108" s="19"/>
      <c r="H108" s="19"/>
      <c r="I108" s="19"/>
      <c r="J108" s="22"/>
    </row>
    <row r="109" spans="1:10" ht="24.95" customHeight="1" x14ac:dyDescent="0.25">
      <c r="A109" s="23"/>
      <c r="B109" s="18"/>
      <c r="C109" s="19"/>
      <c r="D109" s="19"/>
      <c r="E109" s="19"/>
      <c r="F109" s="19"/>
      <c r="G109" s="19"/>
      <c r="H109" s="19"/>
      <c r="I109" s="19"/>
      <c r="J109" s="22"/>
    </row>
    <row r="110" spans="1:10" ht="24.95" customHeight="1" x14ac:dyDescent="0.25">
      <c r="A110" s="23"/>
      <c r="B110" s="18"/>
      <c r="C110" s="19"/>
      <c r="D110" s="19"/>
      <c r="E110" s="19"/>
      <c r="F110" s="19"/>
      <c r="G110" s="19"/>
      <c r="H110" s="19"/>
      <c r="I110" s="19"/>
      <c r="J110" s="22"/>
    </row>
    <row r="111" spans="1:10" ht="24.95" customHeight="1" x14ac:dyDescent="0.25">
      <c r="A111" s="23"/>
      <c r="B111" s="18"/>
      <c r="C111" s="19"/>
      <c r="D111" s="19"/>
      <c r="E111" s="19"/>
      <c r="F111" s="19"/>
      <c r="G111" s="19"/>
      <c r="H111" s="19"/>
      <c r="I111" s="19"/>
      <c r="J111" s="22"/>
    </row>
    <row r="112" spans="1:10" ht="40.5" customHeight="1" x14ac:dyDescent="0.25">
      <c r="A112" s="23"/>
      <c r="B112" s="18"/>
      <c r="C112" s="19"/>
      <c r="D112" s="19"/>
      <c r="E112" s="19"/>
      <c r="F112" s="19"/>
      <c r="G112" s="19"/>
      <c r="H112" s="19"/>
      <c r="I112" s="19"/>
      <c r="J112" s="22"/>
    </row>
    <row r="113" spans="1:10" ht="43.5" customHeight="1" x14ac:dyDescent="0.25">
      <c r="A113" s="23"/>
      <c r="B113" s="18"/>
      <c r="C113" s="19"/>
      <c r="D113" s="19"/>
      <c r="E113" s="19"/>
      <c r="F113" s="19"/>
      <c r="G113" s="19"/>
      <c r="H113" s="19"/>
      <c r="I113" s="19"/>
      <c r="J113" s="22"/>
    </row>
    <row r="114" spans="1:10" ht="44.25" customHeight="1" x14ac:dyDescent="0.25">
      <c r="A114" s="23"/>
      <c r="B114" s="18"/>
      <c r="C114" s="19"/>
      <c r="D114" s="19"/>
      <c r="E114" s="19"/>
      <c r="F114" s="19"/>
      <c r="G114" s="19"/>
      <c r="H114" s="19"/>
      <c r="I114" s="19"/>
      <c r="J114" s="22"/>
    </row>
    <row r="115" spans="1:10" ht="43.5" customHeight="1" x14ac:dyDescent="0.25">
      <c r="A115" s="23"/>
      <c r="B115" s="18"/>
      <c r="C115" s="19"/>
      <c r="D115" s="19"/>
      <c r="E115" s="19"/>
      <c r="F115" s="19"/>
      <c r="G115" s="19"/>
      <c r="H115" s="19"/>
      <c r="I115" s="19"/>
      <c r="J115" s="22"/>
    </row>
    <row r="116" spans="1:10" ht="24.95" customHeight="1" x14ac:dyDescent="0.25">
      <c r="A116" s="23"/>
      <c r="B116" s="18"/>
      <c r="C116" s="19"/>
      <c r="D116" s="19"/>
      <c r="E116" s="19"/>
      <c r="F116" s="19"/>
      <c r="G116" s="19"/>
      <c r="H116" s="19"/>
      <c r="I116" s="19"/>
      <c r="J116" s="22"/>
    </row>
    <row r="117" spans="1:10" ht="24.95" customHeight="1" x14ac:dyDescent="0.25">
      <c r="A117" s="23"/>
      <c r="B117" s="18"/>
      <c r="C117" s="19"/>
      <c r="D117" s="19"/>
      <c r="E117" s="19"/>
      <c r="F117" s="19"/>
      <c r="G117" s="19"/>
      <c r="H117" s="19"/>
      <c r="I117" s="19"/>
      <c r="J117" s="22"/>
    </row>
    <row r="118" spans="1:10" ht="24.95" customHeight="1" x14ac:dyDescent="0.25">
      <c r="A118" s="23"/>
      <c r="B118" s="18"/>
      <c r="C118" s="19"/>
      <c r="D118" s="19"/>
      <c r="E118" s="19"/>
      <c r="F118" s="19"/>
      <c r="G118" s="19"/>
      <c r="H118" s="19"/>
      <c r="I118" s="19"/>
      <c r="J118" s="22"/>
    </row>
    <row r="119" spans="1:10" ht="24.95" customHeight="1" x14ac:dyDescent="0.25">
      <c r="A119" s="23"/>
      <c r="B119" s="18"/>
      <c r="C119" s="19"/>
      <c r="D119" s="19"/>
      <c r="E119" s="19"/>
      <c r="F119" s="19"/>
      <c r="G119" s="19"/>
      <c r="H119" s="19"/>
      <c r="I119" s="19"/>
      <c r="J119" s="22"/>
    </row>
    <row r="120" spans="1:10" ht="24.95" customHeight="1" x14ac:dyDescent="0.25">
      <c r="A120" s="23"/>
      <c r="B120" s="18"/>
      <c r="C120" s="19"/>
      <c r="D120" s="19"/>
      <c r="E120" s="19"/>
      <c r="F120" s="19"/>
      <c r="G120" s="19"/>
      <c r="H120" s="19"/>
      <c r="I120" s="19"/>
      <c r="J120" s="22"/>
    </row>
    <row r="121" spans="1:10" ht="24.95" customHeight="1" x14ac:dyDescent="0.25">
      <c r="A121" s="23"/>
      <c r="B121" s="18"/>
      <c r="C121" s="19"/>
      <c r="D121" s="19"/>
      <c r="E121" s="19"/>
      <c r="F121" s="19"/>
      <c r="G121" s="19"/>
      <c r="H121" s="19"/>
      <c r="I121" s="19"/>
      <c r="J121" s="22"/>
    </row>
    <row r="122" spans="1:10" ht="24.95" customHeight="1" x14ac:dyDescent="0.25">
      <c r="A122" s="23"/>
      <c r="B122" s="18"/>
      <c r="C122" s="19"/>
      <c r="D122" s="19"/>
      <c r="E122" s="19"/>
      <c r="F122" s="19"/>
      <c r="G122" s="19"/>
      <c r="H122" s="19"/>
      <c r="I122" s="19"/>
      <c r="J122" s="22"/>
    </row>
    <row r="123" spans="1:10" ht="24.95" customHeight="1" x14ac:dyDescent="0.25">
      <c r="A123" s="23"/>
      <c r="B123" s="18"/>
      <c r="C123" s="19"/>
      <c r="D123" s="19"/>
      <c r="E123" s="19"/>
      <c r="F123" s="19"/>
      <c r="G123" s="19"/>
      <c r="H123" s="19"/>
      <c r="I123" s="19"/>
      <c r="J123" s="22"/>
    </row>
    <row r="124" spans="1:10" ht="24.95" customHeight="1" x14ac:dyDescent="0.25">
      <c r="A124" s="23"/>
      <c r="B124" s="18"/>
      <c r="C124" s="19"/>
      <c r="D124" s="19"/>
      <c r="E124" s="19"/>
      <c r="F124" s="19"/>
      <c r="G124" s="19"/>
      <c r="H124" s="19"/>
      <c r="I124" s="19"/>
      <c r="J124" s="22"/>
    </row>
    <row r="125" spans="1:10" ht="24.95" customHeight="1" x14ac:dyDescent="0.25">
      <c r="A125" s="23"/>
      <c r="B125" s="18"/>
      <c r="C125" s="19"/>
      <c r="D125" s="19"/>
      <c r="E125" s="19"/>
      <c r="F125" s="19"/>
      <c r="G125" s="19"/>
      <c r="H125" s="19"/>
      <c r="I125" s="19"/>
      <c r="J125" s="22"/>
    </row>
    <row r="126" spans="1:10" ht="24.95" customHeight="1" x14ac:dyDescent="0.25">
      <c r="A126" s="23"/>
      <c r="B126" s="18"/>
      <c r="C126" s="19"/>
      <c r="D126" s="19"/>
      <c r="E126" s="19"/>
      <c r="F126" s="19"/>
      <c r="G126" s="19"/>
      <c r="H126" s="19"/>
      <c r="I126" s="19"/>
      <c r="J126" s="22"/>
    </row>
    <row r="127" spans="1:10" ht="24.95" customHeight="1" x14ac:dyDescent="0.25">
      <c r="A127" s="23"/>
      <c r="B127" s="18"/>
      <c r="C127" s="19"/>
      <c r="D127" s="19"/>
      <c r="E127" s="19"/>
      <c r="F127" s="19"/>
      <c r="G127" s="19"/>
      <c r="H127" s="19"/>
      <c r="I127" s="19"/>
      <c r="J127" s="22"/>
    </row>
    <row r="128" spans="1:10" ht="24.95" customHeight="1" x14ac:dyDescent="0.25">
      <c r="A128" s="23"/>
      <c r="B128" s="18"/>
      <c r="C128" s="19"/>
      <c r="D128" s="19"/>
      <c r="E128" s="19"/>
      <c r="F128" s="19"/>
      <c r="G128" s="19"/>
      <c r="H128" s="19"/>
      <c r="I128" s="19"/>
      <c r="J128" s="22"/>
    </row>
    <row r="129" spans="1:10" ht="24.95" customHeight="1" x14ac:dyDescent="0.25">
      <c r="A129" s="23"/>
      <c r="B129" s="18"/>
      <c r="C129" s="19"/>
      <c r="D129" s="19"/>
      <c r="E129" s="19"/>
      <c r="F129" s="19"/>
      <c r="G129" s="19"/>
      <c r="H129" s="19"/>
      <c r="I129" s="19"/>
      <c r="J129" s="22"/>
    </row>
    <row r="130" spans="1:10" ht="24.95" customHeight="1" x14ac:dyDescent="0.25">
      <c r="A130" s="23"/>
      <c r="B130" s="18"/>
      <c r="C130" s="19"/>
      <c r="D130" s="19"/>
      <c r="E130" s="19"/>
      <c r="F130" s="19"/>
      <c r="G130" s="19"/>
      <c r="H130" s="19"/>
      <c r="I130" s="19"/>
      <c r="J130" s="22"/>
    </row>
    <row r="131" spans="1:10" ht="24.95" customHeight="1" x14ac:dyDescent="0.25">
      <c r="A131" s="23"/>
      <c r="B131" s="18"/>
      <c r="C131" s="19"/>
      <c r="D131" s="19"/>
      <c r="E131" s="19"/>
      <c r="F131" s="19"/>
      <c r="G131" s="19"/>
      <c r="H131" s="19"/>
      <c r="I131" s="19"/>
      <c r="J131" s="22"/>
    </row>
    <row r="132" spans="1:10" ht="24.95" customHeight="1" x14ac:dyDescent="0.25">
      <c r="A132" s="23"/>
      <c r="B132" s="18"/>
      <c r="C132" s="19"/>
      <c r="D132" s="19"/>
      <c r="E132" s="19"/>
      <c r="F132" s="19"/>
      <c r="G132" s="19"/>
      <c r="H132" s="19"/>
      <c r="I132" s="19"/>
      <c r="J132" s="22"/>
    </row>
    <row r="133" spans="1:10" ht="24.95" customHeight="1" x14ac:dyDescent="0.25">
      <c r="A133" s="23"/>
      <c r="B133" s="18"/>
      <c r="C133" s="19"/>
      <c r="D133" s="19"/>
      <c r="E133" s="19"/>
      <c r="F133" s="19"/>
      <c r="G133" s="19"/>
      <c r="H133" s="19"/>
      <c r="I133" s="19"/>
      <c r="J133" s="22"/>
    </row>
    <row r="134" spans="1:10" ht="24.95" customHeight="1" x14ac:dyDescent="0.25">
      <c r="A134" s="23"/>
      <c r="B134" s="18"/>
      <c r="C134" s="19"/>
      <c r="D134" s="19"/>
      <c r="E134" s="19"/>
      <c r="F134" s="19"/>
      <c r="G134" s="19"/>
      <c r="H134" s="19"/>
      <c r="I134" s="19"/>
      <c r="J134" s="22"/>
    </row>
    <row r="135" spans="1:10" ht="24.95" customHeight="1" x14ac:dyDescent="0.25">
      <c r="A135" s="23"/>
      <c r="B135" s="18"/>
      <c r="C135" s="19"/>
      <c r="D135" s="19"/>
      <c r="E135" s="19"/>
      <c r="F135" s="19"/>
      <c r="G135" s="19"/>
      <c r="H135" s="19"/>
      <c r="I135" s="19"/>
      <c r="J135" s="22"/>
    </row>
    <row r="136" spans="1:10" ht="24.95" customHeight="1" x14ac:dyDescent="0.25">
      <c r="A136" s="23"/>
      <c r="B136" s="18"/>
      <c r="C136" s="19"/>
      <c r="D136" s="19"/>
      <c r="E136" s="19"/>
      <c r="F136" s="19"/>
      <c r="G136" s="19"/>
      <c r="H136" s="19"/>
      <c r="I136" s="19"/>
      <c r="J136" s="22"/>
    </row>
    <row r="137" spans="1:10" ht="24.95" customHeight="1" x14ac:dyDescent="0.25">
      <c r="A137" s="23"/>
      <c r="B137" s="18"/>
      <c r="C137" s="19"/>
      <c r="D137" s="19"/>
      <c r="E137" s="19"/>
      <c r="F137" s="19"/>
      <c r="G137" s="19"/>
      <c r="H137" s="19"/>
      <c r="I137" s="19"/>
      <c r="J137" s="22"/>
    </row>
    <row r="138" spans="1:10" ht="24.95" customHeight="1" x14ac:dyDescent="0.25">
      <c r="A138" s="23"/>
      <c r="B138" s="18"/>
      <c r="C138" s="19"/>
      <c r="D138" s="19"/>
      <c r="E138" s="19"/>
      <c r="F138" s="19"/>
      <c r="G138" s="19"/>
      <c r="H138" s="19"/>
      <c r="I138" s="19"/>
      <c r="J138" s="22"/>
    </row>
    <row r="139" spans="1:10" ht="36.75" customHeight="1" x14ac:dyDescent="0.25">
      <c r="A139" s="23"/>
      <c r="B139" s="18"/>
      <c r="C139" s="19"/>
      <c r="D139" s="19"/>
      <c r="E139" s="19"/>
      <c r="F139" s="19"/>
      <c r="G139" s="19"/>
      <c r="H139" s="19"/>
      <c r="I139" s="19"/>
      <c r="J139" s="22"/>
    </row>
    <row r="140" spans="1:10" ht="42" customHeight="1" x14ac:dyDescent="0.25">
      <c r="A140" s="23"/>
      <c r="B140" s="18"/>
      <c r="C140" s="19"/>
      <c r="D140" s="19"/>
      <c r="E140" s="19"/>
      <c r="F140" s="19"/>
      <c r="G140" s="19"/>
      <c r="H140" s="19"/>
      <c r="I140" s="19"/>
      <c r="J140" s="22"/>
    </row>
    <row r="141" spans="1:10" ht="24.95" customHeight="1" x14ac:dyDescent="0.25">
      <c r="A141" s="23"/>
      <c r="B141" s="18"/>
      <c r="C141" s="19"/>
      <c r="D141" s="19"/>
      <c r="E141" s="19"/>
      <c r="F141" s="19"/>
      <c r="G141" s="19"/>
      <c r="H141" s="19"/>
      <c r="I141" s="19"/>
      <c r="J141" s="22"/>
    </row>
    <row r="142" spans="1:10" ht="24.95" customHeight="1" x14ac:dyDescent="0.25">
      <c r="A142" s="23"/>
      <c r="B142" s="18"/>
      <c r="C142" s="19"/>
      <c r="D142" s="19"/>
      <c r="E142" s="19"/>
      <c r="F142" s="19"/>
      <c r="G142" s="19"/>
      <c r="H142" s="19"/>
      <c r="I142" s="19"/>
      <c r="J142" s="22"/>
    </row>
    <row r="143" spans="1:10" ht="24.95" customHeight="1" x14ac:dyDescent="0.25">
      <c r="A143" s="23"/>
      <c r="B143" s="18"/>
      <c r="C143" s="19"/>
      <c r="D143" s="19"/>
      <c r="E143" s="19"/>
      <c r="F143" s="19"/>
      <c r="G143" s="19"/>
      <c r="H143" s="19"/>
      <c r="I143" s="19"/>
      <c r="J143" s="22"/>
    </row>
    <row r="144" spans="1:10" ht="39" customHeight="1" x14ac:dyDescent="0.25">
      <c r="A144" s="23"/>
      <c r="B144" s="18"/>
      <c r="C144" s="19"/>
      <c r="D144" s="19"/>
      <c r="E144" s="19"/>
      <c r="F144" s="19"/>
      <c r="G144" s="19"/>
      <c r="H144" s="19"/>
      <c r="I144" s="19"/>
      <c r="J144" s="22"/>
    </row>
    <row r="145" spans="1:10" ht="24.95" customHeight="1" x14ac:dyDescent="0.25">
      <c r="A145" s="23"/>
      <c r="B145" s="18"/>
      <c r="C145" s="19"/>
      <c r="D145" s="19"/>
      <c r="E145" s="19"/>
      <c r="F145" s="19"/>
      <c r="G145" s="19"/>
      <c r="H145" s="19"/>
      <c r="I145" s="19"/>
      <c r="J145" s="22"/>
    </row>
    <row r="146" spans="1:10" ht="24.95" customHeight="1" x14ac:dyDescent="0.25">
      <c r="A146" s="23"/>
      <c r="B146" s="18"/>
      <c r="C146" s="19"/>
      <c r="D146" s="19"/>
      <c r="E146" s="19"/>
      <c r="F146" s="19"/>
      <c r="G146" s="19"/>
      <c r="H146" s="19"/>
      <c r="I146" s="19"/>
      <c r="J146" s="22"/>
    </row>
    <row r="147" spans="1:10" ht="24.95" customHeight="1" x14ac:dyDescent="0.25">
      <c r="A147" s="23"/>
      <c r="B147" s="18"/>
      <c r="C147" s="19"/>
      <c r="D147" s="19"/>
      <c r="E147" s="19"/>
      <c r="F147" s="19"/>
      <c r="G147" s="19"/>
      <c r="H147" s="19"/>
      <c r="I147" s="19"/>
      <c r="J147" s="22"/>
    </row>
    <row r="148" spans="1:10" ht="24.95" customHeight="1" x14ac:dyDescent="0.25">
      <c r="A148" s="23"/>
      <c r="B148" s="18"/>
      <c r="C148" s="19"/>
      <c r="D148" s="19"/>
      <c r="E148" s="19"/>
      <c r="F148" s="19"/>
      <c r="G148" s="19"/>
      <c r="H148" s="19"/>
      <c r="I148" s="19"/>
      <c r="J148" s="22"/>
    </row>
    <row r="149" spans="1:10" ht="24.95" customHeight="1" x14ac:dyDescent="0.25">
      <c r="A149" s="23"/>
      <c r="B149" s="18"/>
      <c r="C149" s="19"/>
      <c r="D149" s="19"/>
      <c r="E149" s="19"/>
      <c r="F149" s="19"/>
      <c r="G149" s="19"/>
      <c r="H149" s="19"/>
      <c r="I149" s="19"/>
      <c r="J149" s="22"/>
    </row>
    <row r="150" spans="1:10" ht="24.95" customHeight="1" x14ac:dyDescent="0.25">
      <c r="A150" s="23"/>
      <c r="B150" s="18"/>
      <c r="C150" s="19"/>
      <c r="D150" s="19"/>
      <c r="E150" s="19"/>
      <c r="F150" s="19"/>
      <c r="G150" s="19"/>
      <c r="H150" s="19"/>
      <c r="I150" s="19"/>
      <c r="J150" s="22"/>
    </row>
    <row r="151" spans="1:10" ht="24.95" customHeight="1" x14ac:dyDescent="0.25">
      <c r="A151" s="23"/>
      <c r="B151" s="18"/>
      <c r="C151" s="19"/>
      <c r="D151" s="19"/>
      <c r="E151" s="19"/>
      <c r="F151" s="19"/>
      <c r="G151" s="19"/>
      <c r="H151" s="19"/>
      <c r="I151" s="19"/>
      <c r="J151" s="22"/>
    </row>
    <row r="152" spans="1:10" ht="24.95" customHeight="1" x14ac:dyDescent="0.25">
      <c r="A152" s="23"/>
      <c r="B152" s="18"/>
      <c r="C152" s="19"/>
      <c r="D152" s="19"/>
      <c r="E152" s="19"/>
      <c r="F152" s="19"/>
      <c r="G152" s="19"/>
      <c r="H152" s="19"/>
      <c r="I152" s="19"/>
      <c r="J152" s="22"/>
    </row>
    <row r="153" spans="1:10" ht="24.95" customHeight="1" x14ac:dyDescent="0.25">
      <c r="A153" s="23"/>
      <c r="B153" s="18"/>
      <c r="C153" s="19"/>
      <c r="D153" s="19"/>
      <c r="E153" s="19"/>
      <c r="F153" s="19"/>
      <c r="G153" s="19"/>
      <c r="H153" s="19"/>
      <c r="I153" s="19"/>
      <c r="J153" s="22"/>
    </row>
    <row r="154" spans="1:10" ht="24.95" customHeight="1" x14ac:dyDescent="0.25">
      <c r="A154" s="23"/>
      <c r="B154" s="18"/>
      <c r="C154" s="19"/>
      <c r="D154" s="19"/>
      <c r="E154" s="19"/>
      <c r="F154" s="19"/>
      <c r="G154" s="19"/>
      <c r="H154" s="19"/>
      <c r="I154" s="19"/>
      <c r="J154" s="22"/>
    </row>
    <row r="155" spans="1:10" ht="24.95" customHeight="1" x14ac:dyDescent="0.25">
      <c r="A155" s="23"/>
      <c r="B155" s="18"/>
      <c r="C155" s="19"/>
      <c r="D155" s="19"/>
      <c r="E155" s="19"/>
      <c r="F155" s="19"/>
      <c r="G155" s="19"/>
      <c r="H155" s="19"/>
      <c r="I155" s="19"/>
      <c r="J155" s="22"/>
    </row>
    <row r="156" spans="1:10" ht="24.95" customHeight="1" x14ac:dyDescent="0.25">
      <c r="A156" s="23"/>
      <c r="B156" s="18"/>
      <c r="C156" s="19"/>
      <c r="D156" s="19"/>
      <c r="E156" s="19"/>
      <c r="F156" s="19"/>
      <c r="G156" s="19"/>
      <c r="H156" s="19"/>
      <c r="I156" s="19"/>
      <c r="J156" s="22"/>
    </row>
    <row r="157" spans="1:10" ht="24.95" customHeight="1" x14ac:dyDescent="0.25">
      <c r="A157" s="23"/>
      <c r="B157" s="18"/>
      <c r="C157" s="19"/>
      <c r="D157" s="19"/>
      <c r="E157" s="19"/>
      <c r="F157" s="19"/>
      <c r="G157" s="19"/>
      <c r="H157" s="19"/>
      <c r="I157" s="19"/>
      <c r="J157" s="22"/>
    </row>
    <row r="158" spans="1:10" ht="24.95" customHeight="1" x14ac:dyDescent="0.25">
      <c r="A158" s="23"/>
      <c r="B158" s="18"/>
      <c r="C158" s="19"/>
      <c r="D158" s="19"/>
      <c r="E158" s="19"/>
      <c r="F158" s="19"/>
      <c r="G158" s="19"/>
      <c r="H158" s="19"/>
      <c r="I158" s="19"/>
      <c r="J158" s="22"/>
    </row>
    <row r="159" spans="1:10" ht="24.95" customHeight="1" x14ac:dyDescent="0.25">
      <c r="A159" s="23"/>
      <c r="B159" s="18"/>
      <c r="C159" s="19"/>
      <c r="D159" s="19"/>
      <c r="E159" s="19"/>
      <c r="F159" s="19"/>
      <c r="G159" s="19"/>
      <c r="H159" s="19"/>
      <c r="I159" s="19"/>
      <c r="J159" s="22"/>
    </row>
    <row r="160" spans="1:10" ht="24.95" customHeight="1" x14ac:dyDescent="0.25">
      <c r="A160" s="23"/>
      <c r="B160" s="18"/>
      <c r="C160" s="19"/>
      <c r="D160" s="19"/>
      <c r="E160" s="19"/>
      <c r="F160" s="19"/>
      <c r="G160" s="19"/>
      <c r="H160" s="19"/>
      <c r="I160" s="19"/>
      <c r="J160" s="22"/>
    </row>
    <row r="161" spans="1:10" ht="24.95" customHeight="1" x14ac:dyDescent="0.25">
      <c r="A161" s="23"/>
      <c r="B161" s="18"/>
      <c r="C161" s="19"/>
      <c r="D161" s="19"/>
      <c r="E161" s="19"/>
      <c r="F161" s="19"/>
      <c r="G161" s="19"/>
      <c r="H161" s="19"/>
      <c r="I161" s="19"/>
      <c r="J161" s="22"/>
    </row>
    <row r="162" spans="1:10" ht="24.95" customHeight="1" x14ac:dyDescent="0.25">
      <c r="A162" s="23"/>
      <c r="B162" s="18"/>
      <c r="C162" s="19"/>
      <c r="D162" s="19"/>
      <c r="E162" s="19"/>
      <c r="F162" s="19"/>
      <c r="G162" s="19"/>
      <c r="H162" s="19"/>
      <c r="I162" s="19"/>
      <c r="J162" s="22"/>
    </row>
    <row r="163" spans="1:10" ht="24.95" customHeight="1" x14ac:dyDescent="0.25">
      <c r="A163" s="23"/>
      <c r="B163" s="18"/>
      <c r="C163" s="19"/>
      <c r="D163" s="19"/>
      <c r="E163" s="19"/>
      <c r="F163" s="19"/>
      <c r="G163" s="19"/>
      <c r="H163" s="19"/>
      <c r="I163" s="19"/>
      <c r="J163" s="22"/>
    </row>
    <row r="164" spans="1:10" ht="24.95" customHeight="1" x14ac:dyDescent="0.25">
      <c r="A164" s="23"/>
      <c r="B164" s="18"/>
      <c r="C164" s="19"/>
      <c r="D164" s="19"/>
      <c r="E164" s="19"/>
      <c r="F164" s="19"/>
      <c r="G164" s="19"/>
      <c r="H164" s="19"/>
      <c r="I164" s="19"/>
      <c r="J164" s="22"/>
    </row>
    <row r="165" spans="1:10" ht="24.95" customHeight="1" x14ac:dyDescent="0.25">
      <c r="A165" s="23"/>
      <c r="B165" s="18"/>
      <c r="C165" s="19"/>
      <c r="D165" s="19"/>
      <c r="E165" s="19"/>
      <c r="F165" s="19"/>
      <c r="G165" s="19"/>
      <c r="H165" s="19"/>
      <c r="I165" s="19"/>
      <c r="J165" s="22"/>
    </row>
    <row r="166" spans="1:10" ht="24.95" customHeight="1" x14ac:dyDescent="0.25">
      <c r="A166" s="23"/>
      <c r="B166" s="18"/>
      <c r="C166" s="19"/>
      <c r="D166" s="19"/>
      <c r="E166" s="19"/>
      <c r="F166" s="19"/>
      <c r="G166" s="19"/>
      <c r="H166" s="19"/>
      <c r="I166" s="19"/>
      <c r="J166" s="22"/>
    </row>
    <row r="167" spans="1:10" ht="24.95" customHeight="1" x14ac:dyDescent="0.25">
      <c r="A167" s="23"/>
      <c r="B167" s="18"/>
      <c r="C167" s="19"/>
      <c r="D167" s="19"/>
      <c r="E167" s="19"/>
      <c r="F167" s="19"/>
      <c r="G167" s="19"/>
      <c r="H167" s="19"/>
      <c r="I167" s="19"/>
      <c r="J167" s="22"/>
    </row>
    <row r="168" spans="1:10" ht="24.95" customHeight="1" x14ac:dyDescent="0.25">
      <c r="A168" s="23"/>
      <c r="B168" s="18"/>
      <c r="C168" s="19"/>
      <c r="D168" s="19"/>
      <c r="E168" s="19"/>
      <c r="F168" s="19"/>
      <c r="G168" s="19"/>
      <c r="H168" s="19"/>
      <c r="I168" s="19"/>
      <c r="J168" s="22"/>
    </row>
    <row r="169" spans="1:10" ht="24.95" customHeight="1" x14ac:dyDescent="0.25">
      <c r="A169" s="23"/>
      <c r="B169" s="18"/>
      <c r="C169" s="19"/>
      <c r="D169" s="19"/>
      <c r="E169" s="19"/>
      <c r="F169" s="19"/>
      <c r="G169" s="19"/>
      <c r="H169" s="19"/>
      <c r="I169" s="19"/>
      <c r="J169" s="22"/>
    </row>
    <row r="170" spans="1:10" ht="54.75" customHeight="1" x14ac:dyDescent="0.25">
      <c r="A170" s="23"/>
      <c r="B170" s="18"/>
      <c r="C170" s="19"/>
      <c r="D170" s="19"/>
      <c r="E170" s="19"/>
      <c r="F170" s="19"/>
      <c r="G170" s="19"/>
      <c r="H170" s="19"/>
      <c r="I170" s="19"/>
      <c r="J170" s="22"/>
    </row>
    <row r="171" spans="1:10" ht="57.75" customHeight="1" x14ac:dyDescent="0.25">
      <c r="A171" s="23"/>
      <c r="B171" s="18"/>
      <c r="C171" s="19"/>
      <c r="D171" s="19"/>
      <c r="E171" s="19"/>
      <c r="F171" s="19"/>
      <c r="G171" s="19"/>
      <c r="H171" s="19"/>
      <c r="I171" s="19"/>
      <c r="J171" s="22"/>
    </row>
    <row r="172" spans="1:10" ht="53.25" customHeight="1" x14ac:dyDescent="0.25">
      <c r="A172" s="23"/>
      <c r="B172" s="18"/>
      <c r="C172" s="19"/>
      <c r="D172" s="19"/>
      <c r="E172" s="19"/>
      <c r="F172" s="19"/>
      <c r="G172" s="19"/>
      <c r="H172" s="19"/>
      <c r="I172" s="19"/>
      <c r="J172" s="22"/>
    </row>
    <row r="173" spans="1:10" ht="54.75" customHeight="1" x14ac:dyDescent="0.25">
      <c r="A173" s="23"/>
      <c r="B173" s="18"/>
      <c r="C173" s="19"/>
      <c r="D173" s="19"/>
      <c r="E173" s="19"/>
      <c r="F173" s="19"/>
      <c r="G173" s="19"/>
      <c r="H173" s="19"/>
      <c r="I173" s="19"/>
      <c r="J173" s="22"/>
    </row>
    <row r="174" spans="1:10" ht="24.95" customHeight="1" x14ac:dyDescent="0.25">
      <c r="A174" s="23"/>
      <c r="B174" s="18"/>
      <c r="C174" s="19"/>
      <c r="D174" s="19"/>
      <c r="E174" s="19"/>
      <c r="F174" s="19"/>
      <c r="G174" s="19"/>
      <c r="H174" s="19"/>
      <c r="I174" s="19"/>
      <c r="J174" s="22"/>
    </row>
    <row r="175" spans="1:10" ht="24.95" customHeight="1" x14ac:dyDescent="0.25">
      <c r="A175" s="23"/>
      <c r="B175" s="18"/>
      <c r="C175" s="19"/>
      <c r="D175" s="19"/>
      <c r="E175" s="19"/>
      <c r="F175" s="19"/>
      <c r="G175" s="19"/>
      <c r="H175" s="19"/>
      <c r="I175" s="19"/>
      <c r="J175" s="22"/>
    </row>
    <row r="176" spans="1:10" ht="24.95" customHeight="1" x14ac:dyDescent="0.25">
      <c r="A176" s="23"/>
      <c r="B176" s="18"/>
      <c r="C176" s="19"/>
      <c r="D176" s="19"/>
      <c r="E176" s="19"/>
      <c r="F176" s="19"/>
      <c r="G176" s="19"/>
      <c r="H176" s="19"/>
      <c r="I176" s="19"/>
      <c r="J176" s="22"/>
    </row>
    <row r="177" spans="1:10" ht="24.95" customHeight="1" x14ac:dyDescent="0.25">
      <c r="A177" s="23"/>
      <c r="B177" s="18"/>
      <c r="C177" s="19"/>
      <c r="D177" s="19"/>
      <c r="E177" s="19"/>
      <c r="F177" s="19"/>
      <c r="G177" s="19"/>
      <c r="H177" s="19"/>
      <c r="I177" s="19"/>
      <c r="J177" s="22"/>
    </row>
    <row r="178" spans="1:10" ht="24.95" customHeight="1" x14ac:dyDescent="0.25">
      <c r="A178" s="23"/>
      <c r="B178" s="18"/>
      <c r="C178" s="19"/>
      <c r="D178" s="19"/>
      <c r="E178" s="19"/>
      <c r="F178" s="19"/>
      <c r="G178" s="19"/>
      <c r="H178" s="19"/>
      <c r="I178" s="19"/>
      <c r="J178" s="22"/>
    </row>
    <row r="179" spans="1:10" ht="24.95" customHeight="1" x14ac:dyDescent="0.25">
      <c r="A179" s="23"/>
      <c r="B179" s="18"/>
      <c r="C179" s="19"/>
      <c r="D179" s="19"/>
      <c r="E179" s="19"/>
      <c r="F179" s="19"/>
      <c r="G179" s="19"/>
      <c r="H179" s="19"/>
      <c r="I179" s="19"/>
      <c r="J179" s="22"/>
    </row>
    <row r="180" spans="1:10" ht="24.95" customHeight="1" x14ac:dyDescent="0.25">
      <c r="A180" s="23"/>
      <c r="B180" s="18"/>
      <c r="C180" s="19"/>
      <c r="D180" s="19"/>
      <c r="E180" s="19"/>
      <c r="F180" s="19"/>
      <c r="G180" s="19"/>
      <c r="H180" s="19"/>
      <c r="I180" s="19"/>
      <c r="J180" s="22"/>
    </row>
    <row r="181" spans="1:10" ht="24.95" customHeight="1" x14ac:dyDescent="0.25">
      <c r="A181" s="23"/>
      <c r="B181" s="18"/>
      <c r="C181" s="19"/>
      <c r="D181" s="19"/>
      <c r="E181" s="19"/>
      <c r="F181" s="19"/>
      <c r="G181" s="19"/>
      <c r="H181" s="19"/>
      <c r="I181" s="19"/>
      <c r="J181" s="22"/>
    </row>
    <row r="182" spans="1:10" ht="24.95" customHeight="1" x14ac:dyDescent="0.25">
      <c r="A182" s="23"/>
      <c r="B182" s="18"/>
      <c r="C182" s="19"/>
      <c r="D182" s="19"/>
      <c r="E182" s="19"/>
      <c r="F182" s="19"/>
      <c r="G182" s="19"/>
      <c r="H182" s="19"/>
      <c r="I182" s="19"/>
      <c r="J182" s="22"/>
    </row>
    <row r="183" spans="1:10" ht="24.95" customHeight="1" x14ac:dyDescent="0.25">
      <c r="A183" s="23"/>
      <c r="B183" s="18"/>
      <c r="C183" s="19"/>
      <c r="D183" s="19"/>
      <c r="E183" s="19"/>
      <c r="F183" s="19"/>
      <c r="G183" s="19"/>
      <c r="H183" s="19"/>
      <c r="I183" s="19"/>
      <c r="J183" s="22"/>
    </row>
    <row r="184" spans="1:10" ht="24.95" customHeight="1" x14ac:dyDescent="0.25">
      <c r="A184" s="23"/>
      <c r="B184" s="18"/>
      <c r="C184" s="19"/>
      <c r="D184" s="19"/>
      <c r="E184" s="19"/>
      <c r="F184" s="19"/>
      <c r="G184" s="19"/>
      <c r="H184" s="19"/>
      <c r="I184" s="19"/>
      <c r="J184" s="22"/>
    </row>
    <row r="185" spans="1:10" ht="24.95" customHeight="1" x14ac:dyDescent="0.25">
      <c r="A185" s="23"/>
      <c r="B185" s="18"/>
      <c r="C185" s="19"/>
      <c r="D185" s="19"/>
      <c r="E185" s="19"/>
      <c r="F185" s="19"/>
      <c r="G185" s="19"/>
      <c r="H185" s="19"/>
      <c r="I185" s="19"/>
      <c r="J185" s="22"/>
    </row>
    <row r="186" spans="1:10" ht="24.95" customHeight="1" x14ac:dyDescent="0.25">
      <c r="A186" s="23"/>
      <c r="B186" s="18"/>
      <c r="C186" s="19"/>
      <c r="D186" s="19"/>
      <c r="E186" s="19"/>
      <c r="F186" s="19"/>
      <c r="G186" s="19"/>
      <c r="H186" s="19"/>
      <c r="I186" s="19"/>
      <c r="J186" s="22"/>
    </row>
    <row r="187" spans="1:10" ht="24.95" customHeight="1" x14ac:dyDescent="0.25">
      <c r="A187" s="23"/>
      <c r="B187" s="18"/>
      <c r="C187" s="19"/>
      <c r="D187" s="19"/>
      <c r="E187" s="19"/>
      <c r="F187" s="19"/>
      <c r="G187" s="19"/>
      <c r="H187" s="19"/>
      <c r="I187" s="19"/>
      <c r="J187" s="22"/>
    </row>
    <row r="188" spans="1:10" ht="24.95" customHeight="1" x14ac:dyDescent="0.25">
      <c r="A188" s="23"/>
      <c r="B188" s="18"/>
      <c r="C188" s="19"/>
      <c r="D188" s="19"/>
      <c r="E188" s="19"/>
      <c r="F188" s="19"/>
      <c r="G188" s="19"/>
      <c r="H188" s="19"/>
      <c r="I188" s="19"/>
      <c r="J188" s="22"/>
    </row>
    <row r="189" spans="1:10" ht="24.95" customHeight="1" x14ac:dyDescent="0.25">
      <c r="A189" s="23"/>
      <c r="B189" s="18"/>
      <c r="C189" s="19"/>
      <c r="D189" s="19"/>
      <c r="E189" s="19"/>
      <c r="F189" s="19"/>
      <c r="G189" s="19"/>
      <c r="H189" s="19"/>
      <c r="I189" s="19"/>
      <c r="J189" s="22"/>
    </row>
    <row r="190" spans="1:10" ht="24.95" customHeight="1" x14ac:dyDescent="0.25">
      <c r="A190" s="23"/>
      <c r="B190" s="18"/>
      <c r="C190" s="19"/>
      <c r="D190" s="19"/>
      <c r="E190" s="19"/>
      <c r="F190" s="19"/>
      <c r="G190" s="19"/>
      <c r="H190" s="19"/>
      <c r="I190" s="19"/>
      <c r="J190" s="22"/>
    </row>
    <row r="191" spans="1:10" ht="24.95" customHeight="1" x14ac:dyDescent="0.25">
      <c r="A191" s="23"/>
      <c r="B191" s="18"/>
      <c r="C191" s="19"/>
      <c r="D191" s="19"/>
      <c r="E191" s="19"/>
      <c r="F191" s="19"/>
      <c r="G191" s="19"/>
      <c r="H191" s="19"/>
      <c r="I191" s="19"/>
      <c r="J191" s="22"/>
    </row>
    <row r="192" spans="1:10" ht="24.95" customHeight="1" x14ac:dyDescent="0.25">
      <c r="A192" s="23"/>
      <c r="B192" s="18"/>
      <c r="C192" s="19"/>
      <c r="D192" s="19"/>
      <c r="E192" s="19"/>
      <c r="F192" s="19"/>
      <c r="G192" s="19"/>
      <c r="H192" s="19"/>
      <c r="I192" s="19"/>
      <c r="J192" s="22"/>
    </row>
    <row r="193" spans="1:10" ht="24.95" customHeight="1" x14ac:dyDescent="0.25">
      <c r="A193" s="23"/>
      <c r="B193" s="18"/>
      <c r="C193" s="19"/>
      <c r="D193" s="19"/>
      <c r="E193" s="19"/>
      <c r="F193" s="19"/>
      <c r="G193" s="19"/>
      <c r="H193" s="19"/>
      <c r="I193" s="19"/>
      <c r="J193" s="22"/>
    </row>
    <row r="194" spans="1:10" ht="24.95" customHeight="1" x14ac:dyDescent="0.25">
      <c r="A194" s="23"/>
      <c r="B194" s="18"/>
      <c r="C194" s="19"/>
      <c r="D194" s="19"/>
      <c r="E194" s="19"/>
      <c r="F194" s="19"/>
      <c r="G194" s="19"/>
      <c r="H194" s="19"/>
      <c r="I194" s="19"/>
      <c r="J194" s="22"/>
    </row>
    <row r="195" spans="1:10" ht="76.5" customHeight="1" x14ac:dyDescent="0.25">
      <c r="A195" s="23"/>
      <c r="B195" s="18"/>
      <c r="C195" s="19"/>
      <c r="D195" s="19"/>
      <c r="E195" s="19"/>
      <c r="F195" s="19"/>
      <c r="G195" s="19"/>
      <c r="H195" s="19"/>
      <c r="I195" s="19"/>
      <c r="J195" s="22"/>
    </row>
    <row r="196" spans="1:10" ht="54" customHeight="1" x14ac:dyDescent="0.25">
      <c r="A196" s="23"/>
      <c r="B196" s="18"/>
      <c r="C196" s="19"/>
      <c r="D196" s="19"/>
      <c r="E196" s="19"/>
      <c r="F196" s="19"/>
      <c r="G196" s="19"/>
      <c r="H196" s="19"/>
      <c r="I196" s="19"/>
      <c r="J196" s="22"/>
    </row>
    <row r="197" spans="1:10" ht="24.95" customHeight="1" x14ac:dyDescent="0.25">
      <c r="A197" s="23"/>
      <c r="B197" s="18"/>
      <c r="C197" s="19"/>
      <c r="D197" s="19"/>
      <c r="E197" s="19"/>
      <c r="F197" s="19"/>
      <c r="G197" s="19"/>
      <c r="H197" s="19"/>
      <c r="I197" s="19"/>
      <c r="J197" s="22"/>
    </row>
    <row r="198" spans="1:10" ht="24.95" customHeight="1" x14ac:dyDescent="0.25">
      <c r="A198" s="23"/>
      <c r="B198" s="18"/>
      <c r="C198" s="19"/>
      <c r="D198" s="19"/>
      <c r="E198" s="19"/>
      <c r="F198" s="19"/>
      <c r="G198" s="19"/>
      <c r="H198" s="19"/>
      <c r="I198" s="19"/>
      <c r="J198" s="22"/>
    </row>
    <row r="199" spans="1:10" ht="24.95" customHeight="1" x14ac:dyDescent="0.25">
      <c r="A199" s="23"/>
      <c r="B199" s="18"/>
      <c r="C199" s="19"/>
      <c r="D199" s="19"/>
      <c r="E199" s="19"/>
      <c r="F199" s="19"/>
      <c r="G199" s="19"/>
      <c r="H199" s="19"/>
      <c r="I199" s="19"/>
      <c r="J199" s="22"/>
    </row>
    <row r="200" spans="1:10" ht="53.25" customHeight="1" x14ac:dyDescent="0.25">
      <c r="A200" s="23"/>
      <c r="B200" s="18"/>
      <c r="C200" s="19"/>
      <c r="D200" s="19"/>
      <c r="E200" s="19"/>
      <c r="F200" s="19"/>
      <c r="G200" s="19"/>
      <c r="H200" s="19"/>
      <c r="I200" s="19"/>
      <c r="J200" s="22"/>
    </row>
    <row r="201" spans="1:10" ht="24.95" customHeight="1" x14ac:dyDescent="0.25">
      <c r="A201" s="23"/>
      <c r="B201" s="18"/>
      <c r="C201" s="19"/>
      <c r="D201" s="19"/>
      <c r="E201" s="19"/>
      <c r="F201" s="19"/>
      <c r="G201" s="19"/>
      <c r="H201" s="19"/>
      <c r="I201" s="19"/>
      <c r="J201" s="22"/>
    </row>
    <row r="202" spans="1:10" ht="30" customHeight="1" x14ac:dyDescent="0.25">
      <c r="A202" s="23"/>
      <c r="B202" s="20"/>
      <c r="C202" s="19"/>
      <c r="D202" s="19"/>
      <c r="E202" s="19"/>
      <c r="F202" s="19"/>
      <c r="G202" s="19"/>
      <c r="H202" s="19"/>
      <c r="I202" s="19"/>
      <c r="J202" s="22"/>
    </row>
    <row r="203" spans="1:10" ht="24.95" customHeight="1" x14ac:dyDescent="0.25">
      <c r="A203" s="23"/>
      <c r="B203" s="18"/>
      <c r="C203" s="19"/>
      <c r="D203" s="19"/>
      <c r="E203" s="19"/>
      <c r="F203" s="19"/>
      <c r="G203" s="19"/>
      <c r="H203" s="19"/>
      <c r="I203" s="19"/>
      <c r="J203" s="22"/>
    </row>
    <row r="204" spans="1:10" ht="24.95" customHeight="1" x14ac:dyDescent="0.25">
      <c r="A204" s="23"/>
      <c r="B204" s="20"/>
      <c r="C204" s="19"/>
      <c r="D204" s="19"/>
      <c r="E204" s="19"/>
      <c r="F204" s="19"/>
      <c r="G204" s="19"/>
      <c r="H204" s="19"/>
      <c r="I204" s="19"/>
      <c r="J204" s="22"/>
    </row>
    <row r="205" spans="1:10" ht="24.95" customHeight="1" x14ac:dyDescent="0.25">
      <c r="A205" s="23"/>
      <c r="B205" s="20"/>
      <c r="C205" s="19"/>
      <c r="D205" s="19"/>
      <c r="E205" s="19"/>
      <c r="F205" s="19"/>
      <c r="G205" s="19"/>
      <c r="H205" s="19"/>
      <c r="I205" s="19"/>
      <c r="J205" s="22"/>
    </row>
    <row r="206" spans="1:10" ht="24.95" customHeight="1" x14ac:dyDescent="0.25">
      <c r="A206" s="6"/>
      <c r="B206" s="6"/>
      <c r="C206" s="7"/>
      <c r="D206" s="7"/>
      <c r="E206" s="7"/>
      <c r="F206" s="7"/>
      <c r="G206" s="7"/>
      <c r="H206" s="7"/>
      <c r="I206" s="7"/>
      <c r="J206" s="22"/>
    </row>
    <row r="207" spans="1:10" ht="18" customHeight="1" x14ac:dyDescent="0.25">
      <c r="A207" s="24"/>
      <c r="B207" s="25"/>
      <c r="C207" s="25"/>
      <c r="D207" s="25"/>
      <c r="E207" s="25"/>
      <c r="F207" s="25"/>
      <c r="G207" s="25"/>
      <c r="H207" s="25"/>
      <c r="I207" s="25"/>
      <c r="J207" s="22"/>
    </row>
    <row r="208" spans="1:10" ht="20.100000000000001" customHeight="1" x14ac:dyDescent="0.25">
      <c r="A208" s="17"/>
      <c r="B208" s="15"/>
      <c r="C208" s="62"/>
      <c r="D208" s="63"/>
      <c r="E208" s="63"/>
      <c r="F208" s="63"/>
      <c r="G208" s="63"/>
      <c r="H208" s="63"/>
      <c r="I208" s="63"/>
      <c r="J208" s="22"/>
    </row>
    <row r="209" spans="1:10" ht="20.100000000000001" customHeight="1" x14ac:dyDescent="0.25">
      <c r="A209" s="17"/>
      <c r="B209" s="15"/>
      <c r="C209" s="62"/>
      <c r="D209" s="63"/>
      <c r="E209" s="63"/>
      <c r="F209" s="63"/>
      <c r="G209" s="63"/>
      <c r="H209" s="63"/>
      <c r="I209" s="63"/>
      <c r="J209" s="22"/>
    </row>
    <row r="210" spans="1:10" ht="20.100000000000001" customHeight="1" x14ac:dyDescent="0.25">
      <c r="A210" s="17"/>
      <c r="B210" s="15"/>
      <c r="C210" s="62"/>
      <c r="D210" s="63"/>
      <c r="E210" s="63"/>
      <c r="F210" s="63"/>
      <c r="G210" s="63"/>
      <c r="H210" s="63"/>
      <c r="I210" s="63"/>
      <c r="J210" s="22"/>
    </row>
    <row r="211" spans="1:10" ht="20.100000000000001" customHeight="1" x14ac:dyDescent="0.25">
      <c r="A211" s="57"/>
      <c r="B211" s="58"/>
      <c r="C211" s="58"/>
      <c r="D211" s="15"/>
      <c r="E211" s="15"/>
      <c r="F211" s="15"/>
      <c r="G211" s="15"/>
      <c r="H211" s="15"/>
      <c r="I211" s="15"/>
      <c r="J211" s="22"/>
    </row>
    <row r="212" spans="1:10" ht="20.100000000000001" customHeight="1" x14ac:dyDescent="0.25">
      <c r="A212" s="57"/>
      <c r="B212" s="58"/>
      <c r="C212" s="58"/>
      <c r="D212" s="15"/>
      <c r="E212" s="15"/>
      <c r="F212" s="15"/>
      <c r="G212" s="15"/>
      <c r="H212" s="15"/>
      <c r="I212" s="15"/>
      <c r="J212" s="22"/>
    </row>
    <row r="213" spans="1:10" ht="20.100000000000001" customHeight="1" x14ac:dyDescent="0.25">
      <c r="A213" s="52"/>
      <c r="B213" s="52"/>
      <c r="C213" s="52"/>
      <c r="D213" s="15"/>
      <c r="E213" s="15"/>
      <c r="F213" s="15"/>
      <c r="G213" s="15"/>
      <c r="H213" s="15"/>
      <c r="I213" s="15"/>
      <c r="J213" s="22"/>
    </row>
    <row r="214" spans="1:10" ht="20.100000000000001" customHeight="1" x14ac:dyDescent="0.25">
      <c r="A214" s="52"/>
      <c r="B214" s="52"/>
      <c r="C214" s="52"/>
      <c r="D214" s="15"/>
      <c r="E214" s="15"/>
      <c r="F214" s="15"/>
      <c r="G214" s="15"/>
      <c r="H214" s="15"/>
      <c r="I214" s="15"/>
      <c r="J214" s="22"/>
    </row>
    <row r="215" spans="1:10" ht="20.100000000000001" customHeight="1" x14ac:dyDescent="0.25">
      <c r="A215" s="52"/>
      <c r="B215" s="52"/>
      <c r="C215" s="52"/>
      <c r="D215" s="15"/>
      <c r="E215" s="15"/>
      <c r="F215" s="15"/>
      <c r="G215" s="15"/>
      <c r="H215" s="15"/>
      <c r="I215" s="15"/>
      <c r="J215" s="22"/>
    </row>
    <row r="216" spans="1:10" ht="20.100000000000001" customHeight="1" x14ac:dyDescent="0.25">
      <c r="A216" s="52"/>
      <c r="B216" s="52"/>
      <c r="C216" s="52"/>
      <c r="D216" s="15"/>
      <c r="E216" s="15"/>
      <c r="F216" s="15"/>
      <c r="G216" s="15"/>
      <c r="H216" s="15"/>
      <c r="I216" s="15"/>
      <c r="J216" s="22"/>
    </row>
    <row r="217" spans="1:10" ht="20.100000000000001" customHeight="1" x14ac:dyDescent="0.25">
      <c r="A217" s="52"/>
      <c r="B217" s="52"/>
      <c r="C217" s="52"/>
      <c r="D217" s="15"/>
      <c r="E217" s="15"/>
      <c r="F217" s="15"/>
      <c r="G217" s="15"/>
      <c r="H217" s="15"/>
      <c r="I217" s="15"/>
      <c r="J217" s="22"/>
    </row>
    <row r="218" spans="1:10" x14ac:dyDescent="0.25">
      <c r="A218" s="24"/>
      <c r="B218" s="15"/>
      <c r="C218" s="15"/>
      <c r="D218" s="15"/>
      <c r="E218" s="15"/>
      <c r="F218" s="15"/>
      <c r="G218" s="15"/>
      <c r="H218" s="15"/>
      <c r="I218" s="15"/>
      <c r="J218" s="22"/>
    </row>
    <row r="219" spans="1:10" x14ac:dyDescent="0.25">
      <c r="A219" s="24"/>
      <c r="B219" s="15"/>
      <c r="C219" s="15"/>
      <c r="D219" s="15"/>
      <c r="E219" s="15"/>
      <c r="F219" s="15"/>
      <c r="G219" s="15"/>
      <c r="H219" s="15"/>
      <c r="I219" s="15"/>
      <c r="J219" s="22"/>
    </row>
    <row r="220" spans="1:10" x14ac:dyDescent="0.25">
      <c r="A220" s="24"/>
      <c r="B220" s="15"/>
      <c r="C220" s="15"/>
      <c r="D220" s="15"/>
      <c r="E220" s="15"/>
      <c r="F220" s="15"/>
      <c r="G220" s="15"/>
      <c r="H220" s="15"/>
      <c r="I220" s="15"/>
      <c r="J220" s="22"/>
    </row>
    <row r="221" spans="1:10" x14ac:dyDescent="0.25">
      <c r="A221" s="24"/>
      <c r="B221" s="15"/>
      <c r="C221" s="15"/>
      <c r="D221" s="15"/>
      <c r="E221" s="15"/>
      <c r="F221" s="15"/>
      <c r="G221" s="15"/>
      <c r="H221" s="15"/>
      <c r="I221" s="15"/>
      <c r="J221" s="22"/>
    </row>
    <row r="222" spans="1:10" x14ac:dyDescent="0.25">
      <c r="A222" s="24"/>
      <c r="B222" s="15"/>
      <c r="C222" s="15"/>
      <c r="D222" s="15"/>
      <c r="E222" s="15"/>
      <c r="F222" s="15"/>
      <c r="G222" s="15"/>
      <c r="H222" s="15"/>
      <c r="I222" s="15"/>
      <c r="J222" s="22"/>
    </row>
    <row r="223" spans="1:10" x14ac:dyDescent="0.25">
      <c r="A223" s="24"/>
      <c r="B223" s="15"/>
      <c r="C223" s="15"/>
      <c r="D223" s="15"/>
      <c r="E223" s="15"/>
      <c r="F223" s="15"/>
      <c r="G223" s="15"/>
      <c r="H223" s="15"/>
      <c r="I223" s="15"/>
      <c r="J223" s="22"/>
    </row>
    <row r="224" spans="1:10" x14ac:dyDescent="0.25">
      <c r="A224" s="24"/>
      <c r="B224" s="15"/>
      <c r="C224" s="15"/>
      <c r="D224" s="15"/>
      <c r="E224" s="15"/>
      <c r="F224" s="15"/>
      <c r="G224" s="15"/>
      <c r="H224" s="15"/>
      <c r="I224" s="15"/>
      <c r="J224" s="22"/>
    </row>
  </sheetData>
  <mergeCells count="19">
    <mergeCell ref="A1:I1"/>
    <mergeCell ref="A4:I4"/>
    <mergeCell ref="A211:C211"/>
    <mergeCell ref="A212:C212"/>
    <mergeCell ref="A213:C213"/>
    <mergeCell ref="C86:I86"/>
    <mergeCell ref="C210:I210"/>
    <mergeCell ref="B5:I5"/>
    <mergeCell ref="A99:I99"/>
    <mergeCell ref="C84:I84"/>
    <mergeCell ref="C85:I85"/>
    <mergeCell ref="B98:J98"/>
    <mergeCell ref="C208:I208"/>
    <mergeCell ref="C209:I209"/>
    <mergeCell ref="B2:I2"/>
    <mergeCell ref="A215:C215"/>
    <mergeCell ref="A216:C216"/>
    <mergeCell ref="A217:C217"/>
    <mergeCell ref="A214:C214"/>
  </mergeCells>
  <pageMargins left="0.25" right="0.25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Čistiace prostriedky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 Sekretariat</dc:creator>
  <cp:lastModifiedBy>PC Sekretariat</cp:lastModifiedBy>
  <cp:lastPrinted>2020-10-25T13:39:23Z</cp:lastPrinted>
  <dcterms:created xsi:type="dcterms:W3CDTF">2020-08-06T06:54:40Z</dcterms:created>
  <dcterms:modified xsi:type="dcterms:W3CDTF">2021-10-14T04:37:53Z</dcterms:modified>
</cp:coreProperties>
</file>